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2023-LEHIAKORTASUNA AMAIERA\web 2023 EZAGUTZA AMAIERA-ELEBIDUNA\"/>
    </mc:Choice>
  </mc:AlternateContent>
  <bookViews>
    <workbookView xWindow="0" yWindow="0" windowWidth="16380" windowHeight="8190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 calcMode="manual"/>
</workbook>
</file>

<file path=xl/calcChain.xml><?xml version="1.0" encoding="utf-8"?>
<calcChain xmlns="http://schemas.openxmlformats.org/spreadsheetml/2006/main">
  <c r="D30" i="20" l="1"/>
  <c r="A12" i="20" s="1"/>
  <c r="C12" i="20" s="1"/>
  <c r="C30" i="20"/>
  <c r="B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F12" i="20"/>
  <c r="C30" i="19"/>
  <c r="B30" i="19"/>
  <c r="D30" i="19" s="1"/>
  <c r="A12" i="19" s="1"/>
  <c r="C12" i="19" s="1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F12" i="19"/>
  <c r="C30" i="18"/>
  <c r="B30" i="18"/>
  <c r="D30" i="18" s="1"/>
  <c r="A12" i="18" s="1"/>
  <c r="C12" i="18" s="1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F12" i="18"/>
  <c r="C30" i="17"/>
  <c r="D30" i="17" s="1"/>
  <c r="A12" i="17" s="1"/>
  <c r="C12" i="17" s="1"/>
  <c r="B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F12" i="17"/>
  <c r="C30" i="16"/>
  <c r="B30" i="16"/>
  <c r="D30" i="16" s="1"/>
  <c r="A12" i="16" s="1"/>
  <c r="C12" i="16" s="1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F12" i="16"/>
  <c r="A12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C30" i="2" l="1"/>
  <c r="B30" i="2"/>
  <c r="D30" i="2" s="1"/>
  <c r="D16" i="2"/>
  <c r="F12" i="2"/>
  <c r="E27" i="1"/>
  <c r="D27" i="1"/>
  <c r="C12" i="2" l="1"/>
</calcChain>
</file>

<file path=xl/sharedStrings.xml><?xml version="1.0" encoding="utf-8"?>
<sst xmlns="http://schemas.openxmlformats.org/spreadsheetml/2006/main" count="248" uniqueCount="53">
  <si>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</si>
  <si>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</si>
  <si>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</si>
  <si>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</si>
  <si>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</si>
  <si>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</si>
  <si>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</si>
  <si>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</si>
  <si>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</si>
  <si>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</si>
  <si>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</si>
  <si>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</si>
  <si>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</si>
  <si>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</si>
  <si>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</si>
  <si>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KOSTUA/ORDUKO / CALCULO DEL COSTE HORA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</si>
  <si>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</si>
  <si>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</si>
  <si>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</si>
  <si>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</si>
  <si>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</si>
  <si>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</si>
  <si>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</si>
  <si>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</si>
  <si>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</si>
  <si>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</si>
  <si>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</si>
  <si>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</si>
  <si>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</si>
  <si>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</si>
  <si>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</si>
  <si>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</si>
  <si>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</si>
  <si>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</si>
  <si>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</si>
  <si>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</si>
  <si>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</si>
  <si>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</si>
  <si>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</si>
  <si>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Proiektuaren datak Hasiera data - Fecha inicio proyecto</t>
  </si>
  <si>
    <t>Fechas proyecto  Amaiera data - Fecha fin proyecto</t>
  </si>
  <si>
    <t>Proiektuari egotzitako kostua</t>
  </si>
  <si>
    <t>aparteko ordainsaria 1 - 
paga extraordinaria 1</t>
  </si>
  <si>
    <t>aparteko ordainsaria 2 - 
paga extraordinaria 2</t>
  </si>
  <si>
    <t>2023 urteko lansariaren kostua</t>
  </si>
  <si>
    <t>2023 urteko ordu kopurua</t>
  </si>
  <si>
    <t>2023 urteko kostua/orduko</t>
  </si>
  <si>
    <t>Egotzitako ordu kopurua GUZTIRA 2023+2024</t>
  </si>
  <si>
    <t>Coste salarial 2023</t>
  </si>
  <si>
    <t>Nº Horas anuales 2023</t>
  </si>
  <si>
    <t>Coste/hora real 2023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</si>
  <si>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2023+2024</t>
    </r>
  </si>
  <si>
    <r>
      <t xml:space="preserve">Número de Horas imputadas </t>
    </r>
    <r>
      <rPr>
        <b/>
        <sz val="10"/>
        <rFont val="Helsinki Narrow"/>
        <family val="2"/>
      </rPr>
      <t>TOTALES 2023+2024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</si>
</sst>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7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  <font>
      <sz val="10"/>
      <name val="Helsinki Narrow"/>
      <family val="2"/>
    </font>
    <font>
      <b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43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2" xfId="2" applyFont="1" applyFill="1" applyBorder="1" applyAlignment="1" applyProtection="1">
      <alignment horizontal="center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2" fillId="4" borderId="3" xfId="2" applyFont="1" applyFill="1" applyBorder="1" applyAlignment="1" applyProtection="1">
      <alignment horizontal="center" vertical="center" wrapText="1"/>
    </xf>
    <xf numFmtId="0" fontId="3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  <xf numFmtId="0" fontId="15" fillId="4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E27"/>
  <sheetViews>
    <sheetView tabSelected="1"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ht="51.95" customHeight="1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</row>
    <row r="4" spans="1:5" x14ac:dyDescent="0.2">
      <c r="A4" s="1">
        <v>1</v>
      </c>
      <c r="B4" s="1"/>
      <c r="C4" s="1"/>
      <c r="D4" s="2">
        <v>0</v>
      </c>
      <c r="E4" s="2">
        <v>0</v>
      </c>
    </row>
    <row r="5" spans="1:5" x14ac:dyDescent="0.2">
      <c r="A5" s="1">
        <v>2</v>
      </c>
      <c r="B5" s="1"/>
      <c r="C5" s="1"/>
      <c r="D5" s="2">
        <v>0</v>
      </c>
      <c r="E5" s="2">
        <v>0</v>
      </c>
    </row>
    <row r="6" spans="1:5" x14ac:dyDescent="0.2">
      <c r="A6" s="1">
        <v>3</v>
      </c>
      <c r="B6" s="1"/>
      <c r="C6" s="1"/>
      <c r="D6" s="2">
        <v>0</v>
      </c>
      <c r="E6" s="2">
        <v>0</v>
      </c>
    </row>
    <row r="7" spans="1:5" x14ac:dyDescent="0.2">
      <c r="A7" s="1">
        <v>4</v>
      </c>
      <c r="B7" s="1"/>
      <c r="C7" s="1"/>
      <c r="D7" s="2">
        <v>0</v>
      </c>
      <c r="E7" s="2">
        <v>0</v>
      </c>
    </row>
    <row r="8" spans="1:5" x14ac:dyDescent="0.2">
      <c r="A8" s="3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10</v>
      </c>
      <c r="B9" s="1"/>
      <c r="C9" s="1"/>
      <c r="D9" s="2">
        <v>0</v>
      </c>
      <c r="E9" s="2">
        <v>0</v>
      </c>
    </row>
    <row r="10" spans="1:5" x14ac:dyDescent="0.2">
      <c r="A10" s="3" t="s">
        <v>11</v>
      </c>
      <c r="B10" s="1"/>
      <c r="C10" s="1"/>
      <c r="D10" s="4"/>
      <c r="E10" s="4"/>
    </row>
    <row r="11" spans="1:5" x14ac:dyDescent="0.2">
      <c r="A11" s="3" t="s">
        <v>11</v>
      </c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x14ac:dyDescent="0.2">
      <c r="A26" s="1"/>
      <c r="B26" s="1"/>
      <c r="C26" s="1"/>
      <c r="D26" s="4"/>
      <c r="E26" s="4"/>
    </row>
    <row r="27" spans="1:5" ht="14.25" x14ac:dyDescent="0.2">
      <c r="A27" s="23"/>
      <c r="B27" s="24" t="s">
        <v>12</v>
      </c>
      <c r="C27" s="24"/>
      <c r="D27" s="24">
        <f>SUM(D4:D26)</f>
        <v>0</v>
      </c>
      <c r="E27" s="24">
        <f>SUM(E4:E26)</f>
        <v>0</v>
      </c>
    </row>
  </sheetData>
  <pageMargins left="0.62992125984251968" right="0.43307086614173229" top="1.1417322834645669" bottom="0.78740157480314965" header="0.62992125984251968" footer="0.43307086614173229"/>
  <pageSetup paperSize="9" firstPageNumber="0" orientation="portrait" r:id="rId1"/>
  <headerFooter>
    <oddHeader>&amp;CX.ERANSKINA - ANEXO X 
BARNE PERTSONALA - PERSONAL INTERNO</oddHeader>
    <oddFooter>&amp;CLEHIAKORTASUNA-EZAGUTZA- 2023  -  X.ERANSKINA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" sqref="B1:F1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37" t="s">
        <v>51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22" t="s">
        <v>24</v>
      </c>
      <c r="D15" s="22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22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22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22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22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22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22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22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22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22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22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F10:F11"/>
    <mergeCell ref="B1:F1"/>
    <mergeCell ref="A7:D7"/>
    <mergeCell ref="A10:A11"/>
    <mergeCell ref="B10:B11"/>
    <mergeCell ref="C10:C11"/>
    <mergeCell ref="E10:E11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7.28515625" style="6" customWidth="1"/>
    <col min="6" max="6" width="18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5" right="0.25" top="0.75" bottom="0.75" header="0.3" footer="0.3"/>
  <pageSetup paperSize="9" scale="84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zoomScaleNormal="100" workbookViewId="0">
      <selection activeCell="B14" sqref="B14"/>
    </sheetView>
  </sheetViews>
  <sheetFormatPr baseColWidth="10" defaultColWidth="9.140625" defaultRowHeight="12.75" x14ac:dyDescent="0.2"/>
  <cols>
    <col min="1" max="1" width="22.28515625" style="5" customWidth="1"/>
    <col min="2" max="2" width="21" style="6" customWidth="1"/>
    <col min="3" max="3" width="20.85546875" style="6" customWidth="1"/>
    <col min="4" max="4" width="20.42578125" style="6" customWidth="1"/>
    <col min="5" max="5" width="16.5703125" style="6" customWidth="1"/>
    <col min="6" max="6" width="19.28515625" style="6" customWidth="1"/>
    <col min="7" max="1025" width="9.140625" style="6"/>
  </cols>
  <sheetData>
    <row r="1" spans="1:1024" s="6" customFormat="1" ht="40.5" customHeight="1" x14ac:dyDescent="0.2">
      <c r="A1" s="32" t="s">
        <v>13</v>
      </c>
      <c r="B1" s="38"/>
      <c r="C1" s="39"/>
      <c r="D1" s="39"/>
      <c r="E1" s="39"/>
      <c r="F1" s="40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5" t="s">
        <v>14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32" t="s">
        <v>39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31" t="s">
        <v>40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41" t="s">
        <v>15</v>
      </c>
      <c r="B7" s="41"/>
      <c r="C7" s="41"/>
      <c r="D7" s="41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3" customFormat="1" ht="48" customHeight="1" x14ac:dyDescent="0.15">
      <c r="A9" s="21" t="s">
        <v>44</v>
      </c>
      <c r="B9" s="21" t="s">
        <v>45</v>
      </c>
      <c r="C9" s="21" t="s">
        <v>46</v>
      </c>
      <c r="D9" s="21" t="s">
        <v>41</v>
      </c>
      <c r="E9" s="21" t="s">
        <v>47</v>
      </c>
      <c r="F9" s="21" t="s">
        <v>16</v>
      </c>
    </row>
    <row r="10" spans="1:1024" ht="20.100000000000001" customHeight="1" x14ac:dyDescent="0.2">
      <c r="A10" s="37" t="s">
        <v>48</v>
      </c>
      <c r="B10" s="37" t="s">
        <v>49</v>
      </c>
      <c r="C10" s="37" t="s">
        <v>50</v>
      </c>
      <c r="D10" s="25" t="s">
        <v>17</v>
      </c>
      <c r="E10" s="42" t="s">
        <v>52</v>
      </c>
      <c r="F10" s="37" t="s">
        <v>18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7"/>
      <c r="B11" s="37"/>
      <c r="C11" s="37"/>
      <c r="D11" s="26" t="s">
        <v>19</v>
      </c>
      <c r="E11" s="37"/>
      <c r="F11" s="37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">
      <c r="A12" s="15">
        <f>D30</f>
        <v>0</v>
      </c>
      <c r="B12" s="16">
        <v>0</v>
      </c>
      <c r="C12" s="15" t="e">
        <f>A12/B12</f>
        <v>#DIV/0!</v>
      </c>
      <c r="D12" s="15"/>
      <c r="E12" s="16">
        <v>0</v>
      </c>
      <c r="F12" s="15">
        <f>D12*E12</f>
        <v>0</v>
      </c>
    </row>
    <row r="13" spans="1:1024" ht="28.5" customHeight="1" x14ac:dyDescent="0.2">
      <c r="A13" s="17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7">
        <v>2023</v>
      </c>
      <c r="B14" s="28" t="s">
        <v>20</v>
      </c>
      <c r="C14" s="21" t="s">
        <v>21</v>
      </c>
      <c r="D14" s="21" t="s">
        <v>22</v>
      </c>
      <c r="E14" s="1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25.5" x14ac:dyDescent="0.25">
      <c r="A15" s="29"/>
      <c r="B15" s="30" t="s">
        <v>23</v>
      </c>
      <c r="C15" s="34" t="s">
        <v>24</v>
      </c>
      <c r="D15" s="34" t="s">
        <v>25</v>
      </c>
      <c r="E15" s="18"/>
    </row>
    <row r="16" spans="1:1024" ht="24.95" customHeight="1" x14ac:dyDescent="0.25">
      <c r="A16" s="26" t="s">
        <v>26</v>
      </c>
      <c r="B16" s="19">
        <v>0</v>
      </c>
      <c r="C16" s="19">
        <v>0</v>
      </c>
      <c r="D16" s="20">
        <f t="shared" ref="D16:D30" si="0">B16+C16</f>
        <v>0</v>
      </c>
      <c r="E16" s="18"/>
    </row>
    <row r="17" spans="1:5" ht="24.95" customHeight="1" x14ac:dyDescent="0.25">
      <c r="A17" s="34" t="s">
        <v>27</v>
      </c>
      <c r="B17" s="19">
        <v>0</v>
      </c>
      <c r="C17" s="19">
        <v>0</v>
      </c>
      <c r="D17" s="20">
        <f t="shared" si="0"/>
        <v>0</v>
      </c>
      <c r="E17" s="18"/>
    </row>
    <row r="18" spans="1:5" ht="24.95" customHeight="1" x14ac:dyDescent="0.25">
      <c r="A18" s="34" t="s">
        <v>28</v>
      </c>
      <c r="B18" s="19">
        <v>0</v>
      </c>
      <c r="C18" s="19">
        <v>0</v>
      </c>
      <c r="D18" s="20">
        <f t="shared" si="0"/>
        <v>0</v>
      </c>
      <c r="E18" s="18"/>
    </row>
    <row r="19" spans="1:5" ht="24.95" customHeight="1" x14ac:dyDescent="0.25">
      <c r="A19" s="34" t="s">
        <v>29</v>
      </c>
      <c r="B19" s="19">
        <v>0</v>
      </c>
      <c r="C19" s="19">
        <v>0</v>
      </c>
      <c r="D19" s="20">
        <f t="shared" si="0"/>
        <v>0</v>
      </c>
      <c r="E19" s="18"/>
    </row>
    <row r="20" spans="1:5" ht="24.95" customHeight="1" x14ac:dyDescent="0.25">
      <c r="A20" s="34" t="s">
        <v>30</v>
      </c>
      <c r="B20" s="19">
        <v>0</v>
      </c>
      <c r="C20" s="19">
        <v>0</v>
      </c>
      <c r="D20" s="20">
        <f t="shared" si="0"/>
        <v>0</v>
      </c>
      <c r="E20" s="18"/>
    </row>
    <row r="21" spans="1:5" ht="24.95" customHeight="1" x14ac:dyDescent="0.25">
      <c r="A21" s="34" t="s">
        <v>31</v>
      </c>
      <c r="B21" s="19">
        <v>0</v>
      </c>
      <c r="C21" s="19">
        <v>0</v>
      </c>
      <c r="D21" s="20">
        <f t="shared" si="0"/>
        <v>0</v>
      </c>
      <c r="E21" s="18"/>
    </row>
    <row r="22" spans="1:5" ht="30" customHeight="1" x14ac:dyDescent="0.25">
      <c r="A22" s="36" t="s">
        <v>42</v>
      </c>
      <c r="B22" s="19">
        <v>0</v>
      </c>
      <c r="C22" s="19">
        <v>0</v>
      </c>
      <c r="D22" s="20">
        <f t="shared" si="0"/>
        <v>0</v>
      </c>
      <c r="E22" s="18"/>
    </row>
    <row r="23" spans="1:5" ht="24.95" customHeight="1" x14ac:dyDescent="0.25">
      <c r="A23" s="34" t="s">
        <v>32</v>
      </c>
      <c r="B23" s="19">
        <v>0</v>
      </c>
      <c r="C23" s="19">
        <v>0</v>
      </c>
      <c r="D23" s="20">
        <f t="shared" si="0"/>
        <v>0</v>
      </c>
      <c r="E23" s="18"/>
    </row>
    <row r="24" spans="1:5" ht="24.95" customHeight="1" x14ac:dyDescent="0.25">
      <c r="A24" s="34" t="s">
        <v>33</v>
      </c>
      <c r="B24" s="19">
        <v>0</v>
      </c>
      <c r="C24" s="19">
        <v>0</v>
      </c>
      <c r="D24" s="20">
        <f t="shared" si="0"/>
        <v>0</v>
      </c>
      <c r="E24" s="18"/>
    </row>
    <row r="25" spans="1:5" ht="24.95" customHeight="1" x14ac:dyDescent="0.25">
      <c r="A25" s="34" t="s">
        <v>34</v>
      </c>
      <c r="B25" s="19">
        <v>0</v>
      </c>
      <c r="C25" s="19">
        <v>0</v>
      </c>
      <c r="D25" s="20">
        <f t="shared" si="0"/>
        <v>0</v>
      </c>
      <c r="E25" s="18"/>
    </row>
    <row r="26" spans="1:5" ht="24.95" customHeight="1" x14ac:dyDescent="0.25">
      <c r="A26" s="34" t="s">
        <v>35</v>
      </c>
      <c r="B26" s="19">
        <v>0</v>
      </c>
      <c r="C26" s="19">
        <v>0</v>
      </c>
      <c r="D26" s="20">
        <f t="shared" si="0"/>
        <v>0</v>
      </c>
      <c r="E26" s="18"/>
    </row>
    <row r="27" spans="1:5" ht="24.95" customHeight="1" x14ac:dyDescent="0.25">
      <c r="A27" s="34" t="s">
        <v>36</v>
      </c>
      <c r="B27" s="19">
        <v>0</v>
      </c>
      <c r="C27" s="19">
        <v>0</v>
      </c>
      <c r="D27" s="20">
        <f t="shared" si="0"/>
        <v>0</v>
      </c>
    </row>
    <row r="28" spans="1:5" ht="24.95" customHeight="1" x14ac:dyDescent="0.25">
      <c r="A28" s="34" t="s">
        <v>37</v>
      </c>
      <c r="B28" s="19">
        <v>0</v>
      </c>
      <c r="C28" s="19">
        <v>0</v>
      </c>
      <c r="D28" s="20">
        <f t="shared" si="0"/>
        <v>0</v>
      </c>
    </row>
    <row r="29" spans="1:5" ht="30" customHeight="1" x14ac:dyDescent="0.25">
      <c r="A29" s="36" t="s">
        <v>43</v>
      </c>
      <c r="B29" s="19">
        <v>0</v>
      </c>
      <c r="C29" s="19">
        <v>0</v>
      </c>
      <c r="D29" s="20">
        <f t="shared" si="0"/>
        <v>0</v>
      </c>
    </row>
    <row r="30" spans="1:5" ht="20.100000000000001" customHeight="1" x14ac:dyDescent="0.2">
      <c r="A30" s="24" t="s">
        <v>38</v>
      </c>
      <c r="B30" s="24">
        <f>SUM(B16:B29)</f>
        <v>0</v>
      </c>
      <c r="C30" s="24">
        <f>SUM(C16:C29)</f>
        <v>0</v>
      </c>
      <c r="D30" s="24">
        <f t="shared" si="0"/>
        <v>0</v>
      </c>
    </row>
  </sheetData>
  <mergeCells count="7">
    <mergeCell ref="B1:F1"/>
    <mergeCell ref="A7:D7"/>
    <mergeCell ref="A10:A11"/>
    <mergeCell ref="B10:B11"/>
    <mergeCell ref="C10:C11"/>
    <mergeCell ref="E10:E11"/>
    <mergeCell ref="F10:F11"/>
  </mergeCells>
  <pageMargins left="0.25" right="0.25" top="0.75" bottom="0.75" header="0.3" footer="0.3"/>
  <pageSetup paperSize="9" scale="83" firstPageNumber="0" orientation="portrait" r:id="rId1"/>
  <headerFooter>
    <oddHeader>&amp;CX.ERANSKINA - ANEXO X 
BARNE PERTSONALA - PERSONAL INTERNO</oddHeader>
    <oddFooter>&amp;CLEHIAKORTASUNA-EZAGUTZA-2023  -  X.ERANSKINA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2024-02-01T13:34:28Z</cp:lastPrinted>
  <dcterms:created xsi:type="dcterms:W3CDTF">2009-09-29T10:45:41Z</dcterms:created>
  <dcterms:modified xsi:type="dcterms:W3CDTF">2024-02-01T13:36:32Z</dcterms:modified>
  <dc:language>es-ES</dc:language>
</cp:coreProperties>
</file>