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FI-PERSONAL DIRECTO" sheetId="1" r:id="rId1"/>
  </sheets>
  <externalReferences>
    <externalReference r:id="rId2"/>
  </externalReferences>
  <definedNames>
    <definedName name="_xlnm.Print_Area" localSheetId="0">'FI-PERSONAL DIRECTO'!$B$6:$X$73</definedName>
  </definedNames>
  <calcPr calcId="145621"/>
</workbook>
</file>

<file path=xl/calcChain.xml><?xml version="1.0" encoding="utf-8"?>
<calcChain xmlns="http://schemas.openxmlformats.org/spreadsheetml/2006/main">
  <c r="W39" i="1" l="1"/>
  <c r="T38" i="1"/>
  <c r="U38" i="1" s="1"/>
  <c r="O38" i="1"/>
  <c r="V38" i="1" s="1"/>
  <c r="X38" i="1" s="1"/>
  <c r="L38" i="1"/>
  <c r="U37" i="1"/>
  <c r="T37" i="1"/>
  <c r="O37" i="1"/>
  <c r="V37" i="1" s="1"/>
  <c r="X37" i="1" s="1"/>
  <c r="L37" i="1"/>
  <c r="U36" i="1"/>
  <c r="T36" i="1"/>
  <c r="O36" i="1"/>
  <c r="V36" i="1" s="1"/>
  <c r="X36" i="1" s="1"/>
  <c r="L36" i="1"/>
  <c r="U35" i="1"/>
  <c r="T35" i="1"/>
  <c r="O35" i="1"/>
  <c r="V35" i="1" s="1"/>
  <c r="X35" i="1" s="1"/>
  <c r="L35" i="1"/>
  <c r="U34" i="1"/>
  <c r="T34" i="1"/>
  <c r="O34" i="1"/>
  <c r="V34" i="1" s="1"/>
  <c r="X34" i="1" s="1"/>
  <c r="L34" i="1"/>
  <c r="U33" i="1"/>
  <c r="T33" i="1"/>
  <c r="O33" i="1"/>
  <c r="V33" i="1" s="1"/>
  <c r="X33" i="1" s="1"/>
  <c r="L33" i="1"/>
  <c r="U32" i="1"/>
  <c r="T32" i="1"/>
  <c r="O32" i="1"/>
  <c r="V32" i="1" s="1"/>
  <c r="X32" i="1" s="1"/>
  <c r="L32" i="1"/>
  <c r="U31" i="1"/>
  <c r="T31" i="1"/>
  <c r="O31" i="1"/>
  <c r="V31" i="1" s="1"/>
  <c r="X31" i="1" s="1"/>
  <c r="L31" i="1"/>
  <c r="U30" i="1"/>
  <c r="T30" i="1"/>
  <c r="O30" i="1"/>
  <c r="V30" i="1" s="1"/>
  <c r="X30" i="1" s="1"/>
  <c r="L30" i="1"/>
  <c r="U29" i="1"/>
  <c r="T29" i="1"/>
  <c r="O29" i="1"/>
  <c r="V29" i="1" s="1"/>
  <c r="X29" i="1" s="1"/>
  <c r="L29" i="1"/>
  <c r="U28" i="1"/>
  <c r="T28" i="1"/>
  <c r="O28" i="1"/>
  <c r="V28" i="1" s="1"/>
  <c r="X28" i="1" s="1"/>
  <c r="L28" i="1"/>
  <c r="U27" i="1"/>
  <c r="T27" i="1"/>
  <c r="O27" i="1"/>
  <c r="V27" i="1" s="1"/>
  <c r="X27" i="1" s="1"/>
  <c r="L27" i="1"/>
  <c r="U26" i="1"/>
  <c r="T26" i="1"/>
  <c r="O26" i="1"/>
  <c r="V26" i="1" s="1"/>
  <c r="X26" i="1" s="1"/>
  <c r="L26" i="1"/>
  <c r="U25" i="1"/>
  <c r="T25" i="1"/>
  <c r="O25" i="1"/>
  <c r="V25" i="1" s="1"/>
  <c r="X25" i="1" s="1"/>
  <c r="L25" i="1"/>
  <c r="U24" i="1"/>
  <c r="T24" i="1"/>
  <c r="O24" i="1"/>
  <c r="V24" i="1" s="1"/>
  <c r="X24" i="1" s="1"/>
  <c r="L24" i="1"/>
  <c r="U23" i="1"/>
  <c r="T23" i="1"/>
  <c r="O23" i="1"/>
  <c r="V23" i="1" s="1"/>
  <c r="X23" i="1" s="1"/>
  <c r="L23" i="1"/>
  <c r="U22" i="1"/>
  <c r="T22" i="1"/>
  <c r="O22" i="1"/>
  <c r="V22" i="1" s="1"/>
  <c r="X22" i="1" s="1"/>
  <c r="L22" i="1"/>
  <c r="U21" i="1"/>
  <c r="T21" i="1"/>
  <c r="O21" i="1"/>
  <c r="V21" i="1" s="1"/>
  <c r="X21" i="1" s="1"/>
  <c r="L21" i="1"/>
  <c r="U20" i="1"/>
  <c r="T20" i="1"/>
  <c r="O20" i="1"/>
  <c r="V20" i="1" s="1"/>
  <c r="X20" i="1" s="1"/>
  <c r="L20" i="1"/>
  <c r="U19" i="1"/>
  <c r="T19" i="1"/>
  <c r="O19" i="1"/>
  <c r="V19" i="1" s="1"/>
  <c r="X19" i="1" s="1"/>
  <c r="X39" i="1" s="1"/>
  <c r="L19" i="1"/>
  <c r="E9" i="1"/>
  <c r="E8" i="1"/>
  <c r="E7" i="1"/>
  <c r="E6" i="1"/>
</calcChain>
</file>

<file path=xl/sharedStrings.xml><?xml version="1.0" encoding="utf-8"?>
<sst xmlns="http://schemas.openxmlformats.org/spreadsheetml/2006/main" count="67" uniqueCount="67">
  <si>
    <t>GASTO DE PERSONAL DIRECTO</t>
  </si>
  <si>
    <t>F I</t>
  </si>
  <si>
    <t>ORGANISMO BENEFICIARIO</t>
  </si>
  <si>
    <t>CIF</t>
  </si>
  <si>
    <t>OPERACIÓN</t>
  </si>
  <si>
    <t>PROYECTO</t>
  </si>
  <si>
    <t>Jornada Anual</t>
  </si>
  <si>
    <t>Coste anual</t>
  </si>
  <si>
    <t>COSTE IMPUTADO A LA OPERACIÓN</t>
  </si>
  <si>
    <t xml:space="preserve">Nombre y Apellidos </t>
  </si>
  <si>
    <t>Funciones / Cargo</t>
  </si>
  <si>
    <t>DNI</t>
  </si>
  <si>
    <t>Nº días del año</t>
  </si>
  <si>
    <t>Jornada laboral anual</t>
  </si>
  <si>
    <t>Inicio período contratación</t>
  </si>
  <si>
    <t>Fin período contratación</t>
  </si>
  <si>
    <t>Nº días baja maternal/paternal</t>
  </si>
  <si>
    <t>Nº días trabajados</t>
  </si>
  <si>
    <t>% jornada</t>
  </si>
  <si>
    <t xml:space="preserve">Nº horas Huelga / ERE </t>
  </si>
  <si>
    <t>Nº horas anuales reales</t>
  </si>
  <si>
    <t>Salario Bruto</t>
  </si>
  <si>
    <t>Base anual Contingencias Comunes</t>
  </si>
  <si>
    <t>% cotiz. S.S. empresa</t>
  </si>
  <si>
    <t>Bonificac. y Reducc. S.S.</t>
  </si>
  <si>
    <t>S. Social empresa</t>
  </si>
  <si>
    <t>Coste Total Anual</t>
  </si>
  <si>
    <t xml:space="preserve">Coste hora </t>
  </si>
  <si>
    <t>Horas imputadas a la oper.</t>
  </si>
  <si>
    <t>Coste Total</t>
  </si>
  <si>
    <t>CUENTA CONTABLE EN LA QUE SE HA REGISTRADO EL GASTO</t>
  </si>
  <si>
    <t>[0] [a]</t>
  </si>
  <si>
    <t>[1] [b]</t>
  </si>
  <si>
    <t>[2] [c]</t>
  </si>
  <si>
    <t>[3] [c]</t>
  </si>
  <si>
    <t>[4] [d]</t>
  </si>
  <si>
    <t>[5=3-2-4]</t>
  </si>
  <si>
    <t>[6] [e]</t>
  </si>
  <si>
    <t>[7] [f]</t>
  </si>
  <si>
    <t>[8=1/0*5*6-7]</t>
  </si>
  <si>
    <t>[9] [g]</t>
  </si>
  <si>
    <t>[10] [h]</t>
  </si>
  <si>
    <t>[11] [i]</t>
  </si>
  <si>
    <t>[12] [j]</t>
  </si>
  <si>
    <t>[13=10*11-12]</t>
  </si>
  <si>
    <t>[14=9+13]</t>
  </si>
  <si>
    <t>[15=14/8]</t>
  </si>
  <si>
    <t>[16] [k]</t>
  </si>
  <si>
    <t>[17=15*16]</t>
  </si>
  <si>
    <t>TOTAL</t>
  </si>
  <si>
    <t xml:space="preserve">Observaciones que desea realizar el Organismo Beneficiario </t>
  </si>
  <si>
    <t>Notas explicativas:</t>
  </si>
  <si>
    <t>Cumplimentar sólo las celdas en blanco (las que están sin sombrear), y no modificar las fórmulas de esta hoja.</t>
  </si>
  <si>
    <t>[a] "Nº días del año": Indicar 366 para los años bisiestos y 365 para el resto.</t>
  </si>
  <si>
    <t>[b] "Jornada laboral anual": Según Convenio Colectivo o similar. En caso de no disponer de dicho dato, se consignarán 1.720 horas año (art. 68.2 Rgl. 1303/2013).</t>
  </si>
  <si>
    <t>[c] "Inicio / Fin período contratación": Formato: dd/mm/aaaa. En caso de estar contratado todo el año, se indica desde el 1/1 hasta el 31/12 del año que corresponda.</t>
  </si>
  <si>
    <t xml:space="preserve">[d] "Nº días baja maternal/paternal": Las bajas de maternidad (en general, 16 semanas) o paternidad (actualmente 4 semanas) no suponen un coste para la empresa en concepto de salario (aunque sí de S.Social), por lo que deben tenerse en cuenta en el cálculo del coste hora minorando el "nº horas reales". </t>
  </si>
  <si>
    <t xml:space="preserve">[e] "% jornada": Se indica el "100%" salvo en los casos de reducción de jornada. </t>
  </si>
  <si>
    <t>[f] "Nº horas de huelga": no suponen coste para la empresa ni en concepto de salario ni de S.Social.</t>
  </si>
  <si>
    <t xml:space="preserve">[g] "Salario Bruto": No podrá contener conceptos como  prestaciones en especie, dietas por viajes, alojamiento y manutención, gastos de acción social ni otras percepciones extra salariales. Para mayor información, ver lo establecido al respecto en el apartado 3.2-"Elementos generalmente aceptados </t>
  </si>
  <si>
    <t>sobre los costes de personal" del Anexo I-"Definición de costes" del Manual de UAFSE "La implementación de las Opciones de Costes Simplificados en el Fondo Social Europeo", versión de oct/2016.</t>
  </si>
  <si>
    <t>[h] "Base anual Contingencias Comunes": En caso de baja maternal/paternal, reflejar sólo las bases relativas al periodo de NO baja maternal/paternal.</t>
  </si>
  <si>
    <t>[i] "% cotiz. S.S. empresa": De acuerdo a los coeficientes establecidos anualmente por la Seguridad Social.</t>
  </si>
  <si>
    <r>
      <t xml:space="preserve">[j] "Bonific. y Reducc. S.S.": son conceptos que minoran la cuota a abonar a la Tesorería de la Seguridad Social. </t>
    </r>
    <r>
      <rPr>
        <u/>
        <sz val="8"/>
        <color indexed="8"/>
        <rFont val="Calibri"/>
        <family val="2"/>
      </rPr>
      <t>Se deben indicar con símbolo positivo.</t>
    </r>
  </si>
  <si>
    <t>[k] "Horas imputadas a la oper.": Según partes horarios, los cuales no deben contener horas en días de baja laboral.</t>
  </si>
  <si>
    <t>En el caso de la existencia de bajas por (1) enfermedad común o accidente no laboral / (2) enfermedad profesional o accidente de trabajo el procedimiento será el siguiente:</t>
  </si>
  <si>
    <t xml:space="preserve">En la Columna "Salario Bruto" NO se procederá a descontar el coste de los días de baja y en la Columna  "Nº horas Huelga / ERE / Maternidad" NO se descontarán las horas de baja.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</si>
</sst>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yy;@"/>
    <numFmt numFmtId="165" formatCode="#,##0.00\ &quot;€&quot;"/>
    <numFmt numFmtId="166" formatCode="dd\-mm\-yy;@"/>
    <numFmt numFmtId="167" formatCode="#,##0.0"/>
  </numFmts>
  <fonts count="21" x14ac:knownFonts="1">
    <font>
      <sz val="11"/>
      <color theme="1"/>
      <name val="Calibri"/>
      <family val="2"/>
      <scheme val="minor"/>
    </font>
    <font>
      <sz val="8"/>
      <color theme="1"/>
      <name val="Calibri"/>
      <family val="2"/>
      <scheme val="minor"/>
    </font>
    <font>
      <b/>
      <sz val="8"/>
      <name val="Calibri"/>
      <family val="2"/>
      <scheme val="minor"/>
    </font>
    <font>
      <b/>
      <sz val="8"/>
      <color theme="1"/>
      <name val="Calibri"/>
      <family val="2"/>
      <scheme val="minor"/>
    </font>
    <font>
      <b/>
      <sz val="14"/>
      <color theme="3"/>
      <name val="Calibri"/>
      <family val="2"/>
      <scheme val="minor"/>
    </font>
    <font>
      <b/>
      <sz val="14"/>
      <color theme="0"/>
      <name val="Calibri"/>
      <family val="2"/>
      <scheme val="minor"/>
    </font>
    <font>
      <sz val="8"/>
      <name val="Calibri"/>
      <family val="2"/>
      <scheme val="minor"/>
    </font>
    <font>
      <b/>
      <sz val="8"/>
      <color theme="4"/>
      <name val="Calibri"/>
      <family val="2"/>
      <scheme val="minor"/>
    </font>
    <font>
      <sz val="10"/>
      <name val="Arial"/>
      <family val="2"/>
    </font>
    <font>
      <sz val="8"/>
      <color indexed="8"/>
      <name val="Calibri"/>
      <family val="2"/>
      <scheme val="minor"/>
    </font>
    <font>
      <sz val="10"/>
      <name val="Courier New"/>
      <family val="3"/>
    </font>
    <font>
      <b/>
      <sz val="8"/>
      <color theme="3"/>
      <name val="Calibri"/>
      <family val="2"/>
      <scheme val="minor"/>
    </font>
    <font>
      <sz val="8"/>
      <color theme="3"/>
      <name val="Calibri"/>
      <family val="2"/>
      <scheme val="minor"/>
    </font>
    <font>
      <sz val="8"/>
      <color theme="0"/>
      <name val="Calibri"/>
      <family val="2"/>
      <scheme val="minor"/>
    </font>
    <font>
      <b/>
      <sz val="8"/>
      <color theme="0"/>
      <name val="Calibri"/>
      <family val="2"/>
      <scheme val="minor"/>
    </font>
    <font>
      <sz val="8"/>
      <color rgb="FFFF0000"/>
      <name val="Calibri"/>
      <family val="2"/>
      <scheme val="minor"/>
    </font>
    <font>
      <i/>
      <sz val="8"/>
      <color theme="0"/>
      <name val="Arial"/>
      <family val="2"/>
    </font>
    <font>
      <i/>
      <sz val="8"/>
      <name val="Arial"/>
      <family val="2"/>
    </font>
    <font>
      <b/>
      <u/>
      <sz val="8"/>
      <color theme="0"/>
      <name val="Calibri"/>
      <family val="2"/>
      <scheme val="minor"/>
    </font>
    <font>
      <sz val="8"/>
      <color rgb="FF000000"/>
      <name val="Calibri"/>
      <family val="2"/>
      <scheme val="minor"/>
    </font>
    <font>
      <u/>
      <sz val="8"/>
      <color indexed="8"/>
      <name val="Calibri"/>
      <family val="2"/>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bgColor indexed="64"/>
      </patternFill>
    </fill>
  </fills>
  <borders count="23">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8" fillId="0" borderId="0"/>
    <xf numFmtId="0" fontId="10" fillId="0" borderId="0"/>
    <xf numFmtId="9" fontId="8" fillId="0" borderId="0" applyFont="0" applyFill="0" applyBorder="0" applyAlignment="0" applyProtection="0"/>
  </cellStyleXfs>
  <cellXfs count="106">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1" fillId="2" borderId="0" xfId="0" applyFont="1" applyFill="1" applyAlignment="1">
      <alignment vertical="center" wrapText="1"/>
    </xf>
    <xf numFmtId="0" fontId="1" fillId="2" borderId="0" xfId="0" applyFont="1" applyFill="1" applyAlignment="1">
      <alignment horizontal="center" vertical="center"/>
    </xf>
    <xf numFmtId="164" fontId="1" fillId="2" borderId="0" xfId="0" applyNumberFormat="1" applyFont="1" applyFill="1" applyAlignment="1">
      <alignment horizontal="center" vertical="center"/>
    </xf>
    <xf numFmtId="0" fontId="1" fillId="2" borderId="0" xfId="0" applyFont="1" applyFill="1" applyAlignment="1">
      <alignment horizontal="left" vertical="center" wrapText="1"/>
    </xf>
    <xf numFmtId="165" fontId="1"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6" fontId="1" fillId="2" borderId="0" xfId="0" applyNumberFormat="1" applyFont="1" applyFill="1" applyAlignment="1">
      <alignment horizontal="center" vertical="center"/>
    </xf>
    <xf numFmtId="165" fontId="4" fillId="2" borderId="0" xfId="0" applyNumberFormat="1" applyFont="1" applyFill="1" applyAlignment="1">
      <alignment horizontal="left" vertical="center"/>
    </xf>
    <xf numFmtId="0" fontId="5" fillId="3" borderId="0" xfId="0" applyFont="1" applyFill="1" applyAlignment="1">
      <alignment horizontal="center" vertical="center"/>
    </xf>
    <xf numFmtId="0" fontId="5" fillId="2" borderId="0" xfId="0" applyFont="1" applyFill="1" applyAlignment="1">
      <alignment horizontal="center" vertical="center"/>
    </xf>
    <xf numFmtId="0" fontId="2" fillId="4" borderId="1" xfId="0" applyFont="1" applyFill="1" applyBorder="1" applyAlignment="1">
      <alignment vertical="center"/>
    </xf>
    <xf numFmtId="0" fontId="2" fillId="5" borderId="2"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4" borderId="5" xfId="0" applyFont="1" applyFill="1" applyBorder="1" applyAlignment="1">
      <alignment vertical="center"/>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6" fillId="5" borderId="8" xfId="0" applyFont="1" applyFill="1" applyBorder="1" applyAlignment="1">
      <alignment horizontal="left" vertical="center"/>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2" fillId="4" borderId="9" xfId="0" applyFont="1" applyFill="1" applyBorder="1" applyAlignment="1">
      <alignment vertical="center"/>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7" fillId="5" borderId="12" xfId="0" applyFont="1" applyFill="1" applyBorder="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14" fontId="1" fillId="2" borderId="0" xfId="0" applyNumberFormat="1" applyFont="1" applyFill="1" applyBorder="1" applyAlignment="1">
      <alignment vertical="center"/>
    </xf>
    <xf numFmtId="4" fontId="6" fillId="2" borderId="0" xfId="0" applyNumberFormat="1" applyFont="1" applyFill="1" applyBorder="1" applyAlignment="1" applyProtection="1">
      <alignment horizontal="center" vertical="center" wrapText="1"/>
      <protection locked="0"/>
    </xf>
    <xf numFmtId="9" fontId="1" fillId="2" borderId="0" xfId="0" applyNumberFormat="1" applyFont="1" applyFill="1" applyAlignment="1">
      <alignment vertical="center"/>
    </xf>
    <xf numFmtId="0" fontId="9" fillId="2" borderId="0" xfId="1" applyFont="1" applyFill="1" applyAlignment="1">
      <alignment vertical="center"/>
    </xf>
    <xf numFmtId="0" fontId="9" fillId="2" borderId="0" xfId="1" applyFont="1" applyFill="1" applyAlignment="1">
      <alignment horizontal="center" vertical="center"/>
    </xf>
    <xf numFmtId="0" fontId="11" fillId="6" borderId="13" xfId="2" applyFont="1" applyFill="1" applyBorder="1" applyAlignment="1">
      <alignment horizontal="centerContinuous" vertical="center"/>
    </xf>
    <xf numFmtId="0" fontId="12" fillId="6" borderId="13" xfId="2" applyFont="1" applyFill="1" applyBorder="1" applyAlignment="1">
      <alignment horizontal="centerContinuous" vertical="center"/>
    </xf>
    <xf numFmtId="0" fontId="13" fillId="3" borderId="13" xfId="2" applyFont="1" applyFill="1" applyBorder="1" applyAlignment="1">
      <alignment horizontal="centerContinuous" vertical="center"/>
    </xf>
    <xf numFmtId="0" fontId="6" fillId="7" borderId="13" xfId="1" applyFont="1" applyFill="1" applyBorder="1" applyAlignment="1">
      <alignment horizontal="center" vertical="center" wrapText="1"/>
    </xf>
    <xf numFmtId="0" fontId="6" fillId="7" borderId="6" xfId="1" applyFont="1" applyFill="1" applyBorder="1" applyAlignment="1">
      <alignment horizontal="center" vertical="center" wrapText="1"/>
    </xf>
    <xf numFmtId="0" fontId="6" fillId="4" borderId="13" xfId="2" applyFont="1" applyFill="1" applyBorder="1" applyAlignment="1">
      <alignment horizontal="center" vertical="center" wrapText="1"/>
    </xf>
    <xf numFmtId="0" fontId="6" fillId="6" borderId="13" xfId="2" applyFont="1" applyFill="1" applyBorder="1" applyAlignment="1">
      <alignment horizontal="center" vertical="center" wrapText="1"/>
    </xf>
    <xf numFmtId="0" fontId="14" fillId="3" borderId="13" xfId="2"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7" borderId="13" xfId="1" applyFont="1" applyFill="1" applyBorder="1" applyAlignment="1">
      <alignment horizontal="center" vertical="center" wrapText="1"/>
    </xf>
    <xf numFmtId="0" fontId="2" fillId="7" borderId="6" xfId="1" applyFont="1" applyFill="1" applyBorder="1" applyAlignment="1">
      <alignment horizontal="center" vertical="center" wrapText="1"/>
    </xf>
    <xf numFmtId="0" fontId="2" fillId="4" borderId="13" xfId="2" applyFont="1" applyFill="1" applyBorder="1" applyAlignment="1">
      <alignment horizontal="center" vertical="center" wrapText="1"/>
    </xf>
    <xf numFmtId="0" fontId="2" fillId="6" borderId="13" xfId="2" applyFont="1" applyFill="1" applyBorder="1" applyAlignment="1">
      <alignment horizontal="center" vertical="center" wrapText="1"/>
    </xf>
    <xf numFmtId="0" fontId="11" fillId="2" borderId="0" xfId="0" applyFont="1" applyFill="1" applyAlignment="1">
      <alignment vertical="center"/>
    </xf>
    <xf numFmtId="0" fontId="15" fillId="2" borderId="0" xfId="0" applyFont="1" applyFill="1" applyAlignment="1">
      <alignment vertical="center"/>
    </xf>
    <xf numFmtId="0" fontId="6" fillId="2" borderId="13" xfId="0" applyFont="1" applyFill="1" applyBorder="1" applyAlignment="1">
      <alignment vertical="center" wrapText="1"/>
    </xf>
    <xf numFmtId="0" fontId="6" fillId="2" borderId="13" xfId="0" applyFont="1" applyFill="1" applyBorder="1" applyAlignment="1">
      <alignment vertical="center"/>
    </xf>
    <xf numFmtId="1" fontId="6" fillId="2" borderId="13" xfId="0" applyNumberFormat="1" applyFont="1" applyFill="1" applyBorder="1" applyAlignment="1">
      <alignment horizontal="center" vertical="center"/>
    </xf>
    <xf numFmtId="3" fontId="6" fillId="2" borderId="13" xfId="1" applyNumberFormat="1" applyFont="1" applyFill="1" applyBorder="1" applyAlignment="1" applyProtection="1">
      <alignment horizontal="center" vertical="center" wrapText="1"/>
      <protection locked="0"/>
    </xf>
    <xf numFmtId="14" fontId="6" fillId="2" borderId="13" xfId="1" applyNumberFormat="1" applyFont="1" applyFill="1" applyBorder="1" applyAlignment="1" applyProtection="1">
      <alignment horizontal="center" vertical="center" wrapText="1"/>
      <protection locked="0"/>
    </xf>
    <xf numFmtId="14" fontId="9" fillId="2" borderId="13" xfId="1" applyNumberFormat="1" applyFont="1" applyFill="1" applyBorder="1" applyAlignment="1" applyProtection="1">
      <alignment vertical="center" wrapText="1"/>
      <protection locked="0"/>
    </xf>
    <xf numFmtId="1" fontId="6" fillId="2" borderId="13" xfId="2" applyNumberFormat="1" applyFont="1" applyFill="1" applyBorder="1" applyAlignment="1">
      <alignment horizontal="center" vertical="center"/>
    </xf>
    <xf numFmtId="1" fontId="6" fillId="5" borderId="13"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4" fontId="6" fillId="2" borderId="13" xfId="2" applyNumberFormat="1" applyFont="1" applyFill="1" applyBorder="1" applyAlignment="1">
      <alignment vertical="center"/>
    </xf>
    <xf numFmtId="4" fontId="6" fillId="5" borderId="13" xfId="2" applyNumberFormat="1" applyFont="1" applyFill="1" applyBorder="1" applyAlignment="1">
      <alignment vertical="center"/>
    </xf>
    <xf numFmtId="4" fontId="6" fillId="2" borderId="13" xfId="1" applyNumberFormat="1" applyFont="1" applyFill="1" applyBorder="1" applyAlignment="1" applyProtection="1">
      <alignment horizontal="center" vertical="center" wrapText="1"/>
      <protection locked="0"/>
    </xf>
    <xf numFmtId="10" fontId="6" fillId="2" borderId="13" xfId="3" applyNumberFormat="1" applyFont="1" applyFill="1" applyBorder="1" applyAlignment="1" applyProtection="1">
      <alignment horizontal="center" vertical="center" wrapText="1"/>
      <protection locked="0"/>
    </xf>
    <xf numFmtId="4" fontId="6" fillId="2" borderId="13" xfId="1" applyNumberFormat="1" applyFont="1" applyFill="1" applyBorder="1" applyAlignment="1">
      <alignment horizontal="right" vertical="center" wrapText="1"/>
    </xf>
    <xf numFmtId="4" fontId="6" fillId="5" borderId="13" xfId="1" applyNumberFormat="1" applyFont="1" applyFill="1" applyBorder="1" applyAlignment="1">
      <alignment horizontal="right" vertical="center" wrapText="1"/>
    </xf>
    <xf numFmtId="4" fontId="6" fillId="5" borderId="13" xfId="1" applyNumberFormat="1" applyFont="1" applyFill="1" applyBorder="1" applyAlignment="1">
      <alignment horizontal="center" vertical="center" wrapText="1"/>
    </xf>
    <xf numFmtId="167" fontId="6" fillId="2" borderId="13" xfId="1" applyNumberFormat="1" applyFont="1" applyFill="1" applyBorder="1" applyAlignment="1" applyProtection="1">
      <alignment horizontal="center" vertical="center" wrapText="1"/>
      <protection locked="0"/>
    </xf>
    <xf numFmtId="4" fontId="2" fillId="5" borderId="13" xfId="1" applyNumberFormat="1" applyFont="1" applyFill="1" applyBorder="1" applyAlignment="1">
      <alignment horizontal="right" vertical="center" wrapText="1"/>
    </xf>
    <xf numFmtId="0" fontId="1" fillId="2" borderId="13" xfId="0" applyFont="1" applyFill="1" applyBorder="1" applyAlignment="1">
      <alignment vertical="center"/>
    </xf>
    <xf numFmtId="4" fontId="6" fillId="2" borderId="13" xfId="0" applyNumberFormat="1" applyFont="1" applyFill="1" applyBorder="1" applyAlignment="1" applyProtection="1">
      <alignment vertical="center"/>
      <protection locked="0"/>
    </xf>
    <xf numFmtId="1" fontId="6" fillId="2" borderId="13" xfId="0" applyNumberFormat="1" applyFont="1" applyFill="1" applyBorder="1" applyAlignment="1" applyProtection="1">
      <alignment horizontal="center" vertical="center"/>
      <protection locked="0"/>
    </xf>
    <xf numFmtId="0" fontId="2" fillId="8" borderId="14" xfId="1" applyFont="1" applyFill="1" applyBorder="1" applyAlignment="1">
      <alignment horizontal="center" vertical="center"/>
    </xf>
    <xf numFmtId="0" fontId="2" fillId="2" borderId="15" xfId="1" applyFont="1" applyFill="1" applyBorder="1" applyAlignment="1">
      <alignment vertical="center"/>
    </xf>
    <xf numFmtId="0" fontId="2" fillId="2" borderId="0" xfId="1" applyFont="1" applyFill="1" applyBorder="1" applyAlignment="1">
      <alignment vertical="center"/>
    </xf>
    <xf numFmtId="1" fontId="2" fillId="2" borderId="0" xfId="1" applyNumberFormat="1" applyFont="1" applyFill="1" applyBorder="1" applyAlignment="1">
      <alignment horizontal="center" vertical="center"/>
    </xf>
    <xf numFmtId="14" fontId="2" fillId="2" borderId="0" xfId="1" applyNumberFormat="1" applyFont="1" applyFill="1" applyBorder="1" applyAlignment="1">
      <alignment vertical="center"/>
    </xf>
    <xf numFmtId="0" fontId="2" fillId="2" borderId="0" xfId="1" applyFont="1" applyFill="1" applyBorder="1" applyAlignment="1">
      <alignment horizontal="right" vertical="center"/>
    </xf>
    <xf numFmtId="0" fontId="2" fillId="2" borderId="16" xfId="1" applyFont="1" applyFill="1" applyBorder="1" applyAlignment="1">
      <alignment horizontal="center" vertical="center" wrapText="1"/>
    </xf>
    <xf numFmtId="167" fontId="14" fillId="3" borderId="13" xfId="1" applyNumberFormat="1" applyFont="1" applyFill="1" applyBorder="1" applyAlignment="1">
      <alignment horizontal="center" vertical="center" wrapText="1"/>
    </xf>
    <xf numFmtId="4" fontId="14" fillId="3" borderId="13" xfId="1" applyNumberFormat="1" applyFont="1" applyFill="1" applyBorder="1" applyAlignment="1">
      <alignment horizontal="right" vertical="center" wrapText="1"/>
    </xf>
    <xf numFmtId="0" fontId="16" fillId="3" borderId="0" xfId="0" applyFont="1" applyFill="1" applyAlignment="1">
      <alignment horizontal="left" vertical="center"/>
    </xf>
    <xf numFmtId="0" fontId="17" fillId="0" borderId="17" xfId="0" applyFont="1" applyFill="1" applyBorder="1" applyAlignment="1">
      <alignment horizontal="center" vertical="center"/>
    </xf>
    <xf numFmtId="0" fontId="17" fillId="0" borderId="17" xfId="0" applyFont="1" applyFill="1" applyBorder="1" applyAlignment="1">
      <alignment horizontal="left" vertical="center"/>
    </xf>
    <xf numFmtId="0" fontId="18" fillId="3" borderId="18" xfId="0" applyFont="1" applyFill="1" applyBorder="1" applyAlignment="1">
      <alignment vertical="center"/>
    </xf>
    <xf numFmtId="0" fontId="18" fillId="3" borderId="19" xfId="0" applyFont="1" applyFill="1" applyBorder="1" applyAlignment="1">
      <alignment vertical="center"/>
    </xf>
    <xf numFmtId="0" fontId="1" fillId="9" borderId="19" xfId="0" applyFont="1" applyFill="1" applyBorder="1" applyAlignment="1">
      <alignment vertical="center"/>
    </xf>
    <xf numFmtId="0" fontId="1" fillId="9" borderId="19" xfId="0" applyFont="1" applyFill="1" applyBorder="1" applyAlignment="1">
      <alignment horizontal="center" vertical="center"/>
    </xf>
    <xf numFmtId="0" fontId="1" fillId="9" borderId="20" xfId="0" applyFont="1" applyFill="1" applyBorder="1" applyAlignment="1">
      <alignment vertical="center"/>
    </xf>
    <xf numFmtId="0" fontId="19" fillId="9" borderId="15" xfId="0" applyFont="1" applyFill="1" applyBorder="1" applyAlignment="1">
      <alignment vertical="center"/>
    </xf>
    <xf numFmtId="0" fontId="1" fillId="9" borderId="0" xfId="0" applyFont="1" applyFill="1" applyBorder="1" applyAlignment="1">
      <alignment vertical="center"/>
    </xf>
    <xf numFmtId="0" fontId="1" fillId="9" borderId="0" xfId="0" applyFont="1" applyFill="1" applyBorder="1" applyAlignment="1">
      <alignment horizontal="center" vertical="center"/>
    </xf>
    <xf numFmtId="0" fontId="1" fillId="9" borderId="16" xfId="0" applyFont="1" applyFill="1" applyBorder="1" applyAlignment="1">
      <alignment vertical="center"/>
    </xf>
    <xf numFmtId="0" fontId="19" fillId="9" borderId="0" xfId="0" applyFont="1" applyFill="1" applyBorder="1" applyAlignment="1">
      <alignment vertical="center" wrapText="1"/>
    </xf>
    <xf numFmtId="0" fontId="19" fillId="9" borderId="0" xfId="0" applyFont="1" applyFill="1" applyBorder="1" applyAlignment="1">
      <alignment horizontal="center" vertical="center" wrapText="1"/>
    </xf>
    <xf numFmtId="0" fontId="19" fillId="9" borderId="15" xfId="0" applyFont="1" applyFill="1" applyBorder="1" applyAlignment="1">
      <alignment horizontal="left" vertical="center"/>
    </xf>
    <xf numFmtId="0" fontId="19" fillId="9" borderId="0" xfId="0" applyFont="1" applyFill="1" applyBorder="1" applyAlignment="1">
      <alignment horizontal="left" vertical="center" wrapText="1"/>
    </xf>
    <xf numFmtId="0" fontId="1" fillId="9" borderId="21" xfId="0" applyFont="1" applyFill="1" applyBorder="1" applyAlignment="1">
      <alignment vertical="center"/>
    </xf>
    <xf numFmtId="0" fontId="1" fillId="9" borderId="17" xfId="0" applyFont="1" applyFill="1" applyBorder="1" applyAlignment="1">
      <alignment vertical="center"/>
    </xf>
    <xf numFmtId="0" fontId="1" fillId="9" borderId="17" xfId="0" applyFont="1" applyFill="1" applyBorder="1" applyAlignment="1">
      <alignment horizontal="center" vertical="center"/>
    </xf>
    <xf numFmtId="0" fontId="1" fillId="9" borderId="22" xfId="0" applyFont="1" applyFill="1" applyBorder="1" applyAlignment="1">
      <alignment vertical="center"/>
    </xf>
    <xf numFmtId="0" fontId="1" fillId="0" borderId="0" xfId="0" applyFont="1" applyAlignment="1">
      <alignment vertical="center"/>
    </xf>
    <xf numFmtId="0" fontId="1" fillId="0" borderId="0" xfId="0" applyFont="1" applyAlignment="1">
      <alignment horizontal="center" vertical="center"/>
    </xf>
  </cellXfs>
  <cellStyles count="4">
    <cellStyle name="Normal" xfId="0" builtinId="0"/>
    <cellStyle name="Normal 2 3" xfId="1"/>
    <cellStyle name="Normal 4" xfId="2"/>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495300</xdr:colOff>
      <xdr:row>5</xdr:row>
      <xdr:rowOff>95250</xdr:rowOff>
    </xdr:from>
    <xdr:to>
      <xdr:col>23</xdr:col>
      <xdr:colOff>466725</xdr:colOff>
      <xdr:row>9</xdr:row>
      <xdr:rowOff>47625</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49675" y="914400"/>
          <a:ext cx="22574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exo%20V%20Descargo%20Econ&#243;mico-FSE%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RESUMEN"/>
      <sheetName val="FI-PERSONAL DIRECTO"/>
      <sheetName val="FII-Servic Profesionales"/>
      <sheetName val="FIII-Viajes y Desplazamientos"/>
      <sheetName val="FIV-Contratación"/>
      <sheetName val="FV-Resto G Direct"/>
      <sheetName val="FVI-Tipo fijo (c.simplificados)"/>
      <sheetName val="FVII-Becas (BECU)"/>
      <sheetName val="FVIII-BECU"/>
      <sheetName val="FVIII.1-DETALLE ORIENTACIÓN"/>
      <sheetName val="FVIII.2-DETALLE FORMACIÓN"/>
      <sheetName val="FVIII.3-ASISTENCIA"/>
      <sheetName val="FVIII.4-AYUDAS TRANSPORTE"/>
      <sheetName val="F IX-contratac public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6"/>
  <sheetViews>
    <sheetView tabSelected="1" zoomScaleNormal="100" workbookViewId="0">
      <selection activeCell="F39" sqref="F39"/>
    </sheetView>
  </sheetViews>
  <sheetFormatPr baseColWidth="10" defaultRowHeight="11.25" x14ac:dyDescent="0.25"/>
  <cols>
    <col min="1" max="1" width="2.85546875" style="1" customWidth="1"/>
    <col min="2" max="2" width="4.42578125" style="1" customWidth="1"/>
    <col min="3" max="3" width="1.7109375" style="1" customWidth="1"/>
    <col min="4" max="4" width="31" style="104" customWidth="1"/>
    <col min="5" max="5" width="22.7109375" style="104" customWidth="1"/>
    <col min="6" max="6" width="12" style="104" customWidth="1"/>
    <col min="7" max="7" width="12" style="105" customWidth="1"/>
    <col min="8" max="14" width="10.28515625" style="104" customWidth="1"/>
    <col min="15" max="15" width="12" style="104" customWidth="1"/>
    <col min="16" max="20" width="13.7109375" style="104" customWidth="1"/>
    <col min="21" max="24" width="11.42578125" style="1"/>
    <col min="25" max="25" width="1" style="1" customWidth="1"/>
    <col min="26" max="26" width="0" style="1" hidden="1" customWidth="1"/>
    <col min="27" max="37" width="11.42578125" style="1"/>
    <col min="38" max="16384" width="11.42578125" style="104"/>
  </cols>
  <sheetData>
    <row r="1" spans="2:24" s="1" customFormat="1" x14ac:dyDescent="0.25">
      <c r="D1" s="2"/>
      <c r="E1" s="2"/>
      <c r="F1" s="2"/>
      <c r="G1" s="3"/>
      <c r="H1" s="2"/>
      <c r="I1" s="2"/>
    </row>
    <row r="2" spans="2:24" s="1" customFormat="1" x14ac:dyDescent="0.25">
      <c r="E2" s="4"/>
      <c r="F2" s="5"/>
      <c r="G2" s="6"/>
      <c r="H2" s="5"/>
      <c r="I2" s="7"/>
      <c r="J2" s="8"/>
      <c r="K2" s="8"/>
      <c r="L2" s="8"/>
      <c r="M2" s="9"/>
      <c r="O2" s="10"/>
      <c r="P2" s="5"/>
      <c r="T2" s="5"/>
    </row>
    <row r="3" spans="2:24" s="1" customFormat="1" x14ac:dyDescent="0.25">
      <c r="E3" s="4"/>
      <c r="F3" s="5"/>
      <c r="G3" s="6"/>
      <c r="H3" s="5"/>
      <c r="I3" s="7"/>
      <c r="J3" s="8"/>
      <c r="K3" s="8"/>
      <c r="L3" s="8"/>
      <c r="M3" s="9"/>
      <c r="O3" s="10"/>
      <c r="P3" s="5"/>
      <c r="T3" s="5"/>
    </row>
    <row r="4" spans="2:24" s="1" customFormat="1" ht="18.75" x14ac:dyDescent="0.25">
      <c r="D4" s="11" t="s">
        <v>0</v>
      </c>
      <c r="E4" s="4"/>
      <c r="F4" s="5"/>
      <c r="G4" s="6"/>
      <c r="H4" s="5"/>
      <c r="I4" s="7"/>
      <c r="J4" s="8"/>
      <c r="K4" s="8"/>
      <c r="L4" s="8"/>
      <c r="M4" s="9"/>
      <c r="O4" s="10"/>
      <c r="P4" s="5"/>
      <c r="T4" s="5"/>
    </row>
    <row r="5" spans="2:24" s="1" customFormat="1" ht="12" thickBot="1" x14ac:dyDescent="0.3">
      <c r="E5" s="4"/>
      <c r="F5" s="5"/>
      <c r="G5" s="6"/>
      <c r="H5" s="5"/>
      <c r="I5" s="7"/>
      <c r="J5" s="8"/>
      <c r="K5" s="8"/>
      <c r="L5" s="8"/>
      <c r="M5" s="9"/>
      <c r="O5" s="10"/>
      <c r="P5" s="5"/>
      <c r="T5" s="5"/>
    </row>
    <row r="6" spans="2:24" s="1" customFormat="1" ht="12.75" customHeight="1" x14ac:dyDescent="0.25">
      <c r="B6" s="12" t="s">
        <v>1</v>
      </c>
      <c r="C6" s="13"/>
      <c r="D6" s="14" t="s">
        <v>2</v>
      </c>
      <c r="E6" s="15">
        <f>[1]RESUMEN!$C$9</f>
        <v>0</v>
      </c>
      <c r="F6" s="16"/>
      <c r="G6" s="16"/>
      <c r="H6" s="16"/>
      <c r="I6" s="17"/>
      <c r="K6" s="8"/>
      <c r="L6" s="8"/>
      <c r="M6" s="9"/>
      <c r="O6" s="10"/>
      <c r="P6" s="5"/>
      <c r="T6" s="5"/>
    </row>
    <row r="7" spans="2:24" s="1" customFormat="1" ht="12.75" customHeight="1" x14ac:dyDescent="0.25">
      <c r="B7" s="12"/>
      <c r="C7" s="13"/>
      <c r="D7" s="18" t="s">
        <v>3</v>
      </c>
      <c r="E7" s="19">
        <f>[1]RESUMEN!$C$10</f>
        <v>0</v>
      </c>
      <c r="F7" s="20"/>
      <c r="G7" s="20"/>
      <c r="H7" s="20"/>
      <c r="I7" s="21"/>
      <c r="K7" s="8"/>
      <c r="L7" s="8"/>
      <c r="M7" s="9"/>
      <c r="O7" s="10"/>
      <c r="P7" s="5"/>
      <c r="T7" s="5"/>
    </row>
    <row r="8" spans="2:24" s="1" customFormat="1" ht="12.75" customHeight="1" x14ac:dyDescent="0.25">
      <c r="B8" s="12"/>
      <c r="C8" s="13"/>
      <c r="D8" s="18" t="s">
        <v>4</v>
      </c>
      <c r="E8" s="22">
        <f>[1]RESUMEN!$C$11</f>
        <v>0</v>
      </c>
      <c r="F8" s="23"/>
      <c r="G8" s="23"/>
      <c r="H8" s="23"/>
      <c r="I8" s="24"/>
      <c r="K8" s="8"/>
      <c r="L8" s="8"/>
      <c r="M8" s="9"/>
      <c r="O8" s="10"/>
      <c r="P8" s="5"/>
      <c r="T8" s="5"/>
    </row>
    <row r="9" spans="2:24" s="1" customFormat="1" ht="12.75" customHeight="1" thickBot="1" x14ac:dyDescent="0.3">
      <c r="B9" s="12"/>
      <c r="D9" s="25" t="s">
        <v>5</v>
      </c>
      <c r="E9" s="26">
        <f>[1]RESUMEN!$C$12</f>
        <v>0</v>
      </c>
      <c r="F9" s="27"/>
      <c r="G9" s="27"/>
      <c r="H9" s="27"/>
      <c r="I9" s="28"/>
      <c r="J9" s="8"/>
      <c r="K9" s="8"/>
      <c r="L9" s="8"/>
      <c r="M9" s="9"/>
      <c r="O9" s="10"/>
      <c r="P9" s="5"/>
      <c r="T9" s="5"/>
    </row>
    <row r="10" spans="2:24" s="1" customFormat="1" x14ac:dyDescent="0.25">
      <c r="D10" s="29"/>
      <c r="E10" s="29"/>
      <c r="F10" s="29"/>
      <c r="G10" s="30"/>
      <c r="H10" s="29"/>
      <c r="I10" s="29"/>
    </row>
    <row r="11" spans="2:24" s="1" customFormat="1" x14ac:dyDescent="0.25">
      <c r="D11" s="31"/>
      <c r="E11" s="31"/>
      <c r="F11" s="31"/>
      <c r="G11" s="32"/>
      <c r="H11" s="31"/>
      <c r="I11" s="31"/>
      <c r="J11" s="31"/>
      <c r="K11" s="31"/>
      <c r="L11" s="31"/>
      <c r="M11" s="31"/>
      <c r="N11" s="31"/>
      <c r="O11" s="31"/>
      <c r="P11" s="31"/>
      <c r="Q11" s="31"/>
      <c r="R11" s="31"/>
      <c r="S11" s="31"/>
      <c r="T11" s="31"/>
    </row>
    <row r="12" spans="2:24" s="1" customFormat="1" x14ac:dyDescent="0.25">
      <c r="D12" s="33"/>
      <c r="E12" s="33"/>
      <c r="F12" s="31"/>
      <c r="G12" s="32"/>
      <c r="H12" s="34"/>
      <c r="I12" s="34"/>
      <c r="J12" s="31"/>
      <c r="K12" s="31"/>
      <c r="L12" s="31"/>
      <c r="M12" s="31"/>
      <c r="N12" s="31"/>
      <c r="O12" s="31"/>
      <c r="P12" s="31"/>
      <c r="Q12" s="31"/>
      <c r="R12" s="31"/>
      <c r="S12" s="31"/>
      <c r="T12" s="31"/>
    </row>
    <row r="13" spans="2:24" s="1" customFormat="1" x14ac:dyDescent="0.25">
      <c r="D13" s="33"/>
      <c r="E13" s="33"/>
      <c r="F13" s="31"/>
      <c r="G13" s="32"/>
      <c r="H13" s="34"/>
      <c r="I13" s="34"/>
      <c r="J13" s="31"/>
      <c r="K13" s="31"/>
      <c r="L13" s="31"/>
      <c r="M13" s="31"/>
      <c r="N13" s="31"/>
      <c r="O13" s="31"/>
      <c r="P13" s="31"/>
      <c r="Q13" s="31"/>
      <c r="R13" s="31"/>
      <c r="S13" s="31"/>
      <c r="T13" s="31"/>
    </row>
    <row r="14" spans="2:24" s="1" customFormat="1" x14ac:dyDescent="0.25">
      <c r="D14" s="35"/>
      <c r="E14" s="35"/>
      <c r="F14" s="33"/>
      <c r="G14" s="33"/>
      <c r="H14" s="33"/>
      <c r="I14" s="33"/>
      <c r="J14" s="33"/>
      <c r="K14" s="33"/>
      <c r="L14" s="33"/>
      <c r="M14" s="33"/>
      <c r="N14" s="33"/>
      <c r="O14" s="33"/>
      <c r="P14" s="33"/>
      <c r="Q14" s="36"/>
    </row>
    <row r="15" spans="2:24" x14ac:dyDescent="0.25">
      <c r="D15" s="1"/>
      <c r="E15" s="1"/>
      <c r="F15" s="1"/>
      <c r="G15" s="5"/>
      <c r="H15" s="1"/>
      <c r="I15" s="1"/>
      <c r="J15" s="1"/>
      <c r="K15" s="1"/>
      <c r="L15" s="1"/>
      <c r="M15" s="1"/>
      <c r="N15" s="1"/>
      <c r="O15" s="1"/>
      <c r="P15" s="1"/>
      <c r="Q15" s="1"/>
      <c r="R15" s="1"/>
      <c r="S15" s="1"/>
      <c r="T15" s="1"/>
    </row>
    <row r="16" spans="2:24" s="1" customFormat="1" ht="17.25" customHeight="1" x14ac:dyDescent="0.25">
      <c r="D16" s="37"/>
      <c r="E16" s="37"/>
      <c r="F16" s="37"/>
      <c r="G16" s="38"/>
      <c r="H16" s="39" t="s">
        <v>6</v>
      </c>
      <c r="I16" s="39"/>
      <c r="J16" s="39"/>
      <c r="K16" s="39"/>
      <c r="L16" s="39"/>
      <c r="M16" s="39"/>
      <c r="N16" s="39"/>
      <c r="O16" s="39"/>
      <c r="P16" s="40" t="s">
        <v>7</v>
      </c>
      <c r="Q16" s="40"/>
      <c r="R16" s="40"/>
      <c r="S16" s="40"/>
      <c r="T16" s="40"/>
      <c r="U16" s="40"/>
      <c r="V16" s="41" t="s">
        <v>8</v>
      </c>
      <c r="W16" s="41"/>
      <c r="X16" s="41"/>
    </row>
    <row r="17" spans="2:26" s="1" customFormat="1" ht="56.25" x14ac:dyDescent="0.25">
      <c r="D17" s="42" t="s">
        <v>9</v>
      </c>
      <c r="E17" s="42" t="s">
        <v>10</v>
      </c>
      <c r="F17" s="43" t="s">
        <v>11</v>
      </c>
      <c r="G17" s="43" t="s">
        <v>12</v>
      </c>
      <c r="H17" s="44" t="s">
        <v>13</v>
      </c>
      <c r="I17" s="44" t="s">
        <v>14</v>
      </c>
      <c r="J17" s="44" t="s">
        <v>15</v>
      </c>
      <c r="K17" s="44" t="s">
        <v>16</v>
      </c>
      <c r="L17" s="44" t="s">
        <v>17</v>
      </c>
      <c r="M17" s="44" t="s">
        <v>18</v>
      </c>
      <c r="N17" s="44" t="s">
        <v>19</v>
      </c>
      <c r="O17" s="45" t="s">
        <v>20</v>
      </c>
      <c r="P17" s="44" t="s">
        <v>21</v>
      </c>
      <c r="Q17" s="44" t="s">
        <v>22</v>
      </c>
      <c r="R17" s="44" t="s">
        <v>23</v>
      </c>
      <c r="S17" s="44" t="s">
        <v>24</v>
      </c>
      <c r="T17" s="44" t="s">
        <v>25</v>
      </c>
      <c r="U17" s="45" t="s">
        <v>26</v>
      </c>
      <c r="V17" s="45" t="s">
        <v>27</v>
      </c>
      <c r="W17" s="45" t="s">
        <v>28</v>
      </c>
      <c r="X17" s="46" t="s">
        <v>29</v>
      </c>
      <c r="Z17" s="47" t="s">
        <v>30</v>
      </c>
    </row>
    <row r="18" spans="2:26" s="1" customFormat="1" x14ac:dyDescent="0.25">
      <c r="D18" s="48"/>
      <c r="E18" s="48"/>
      <c r="F18" s="49"/>
      <c r="G18" s="49" t="s">
        <v>31</v>
      </c>
      <c r="H18" s="50" t="s">
        <v>32</v>
      </c>
      <c r="I18" s="50" t="s">
        <v>33</v>
      </c>
      <c r="J18" s="50" t="s">
        <v>34</v>
      </c>
      <c r="K18" s="50" t="s">
        <v>35</v>
      </c>
      <c r="L18" s="50" t="s">
        <v>36</v>
      </c>
      <c r="M18" s="50" t="s">
        <v>37</v>
      </c>
      <c r="N18" s="50" t="s">
        <v>38</v>
      </c>
      <c r="O18" s="51" t="s">
        <v>39</v>
      </c>
      <c r="P18" s="50" t="s">
        <v>40</v>
      </c>
      <c r="Q18" s="50" t="s">
        <v>41</v>
      </c>
      <c r="R18" s="50" t="s">
        <v>42</v>
      </c>
      <c r="S18" s="50" t="s">
        <v>43</v>
      </c>
      <c r="T18" s="50" t="s">
        <v>44</v>
      </c>
      <c r="U18" s="51" t="s">
        <v>45</v>
      </c>
      <c r="V18" s="51" t="s">
        <v>46</v>
      </c>
      <c r="W18" s="51" t="s">
        <v>47</v>
      </c>
      <c r="X18" s="46" t="s">
        <v>48</v>
      </c>
    </row>
    <row r="19" spans="2:26" s="1" customFormat="1" x14ac:dyDescent="0.25">
      <c r="B19" s="52">
        <v>1</v>
      </c>
      <c r="C19" s="53"/>
      <c r="D19" s="54"/>
      <c r="E19" s="55"/>
      <c r="F19" s="55"/>
      <c r="G19" s="56"/>
      <c r="H19" s="57"/>
      <c r="I19" s="58"/>
      <c r="J19" s="59"/>
      <c r="K19" s="60"/>
      <c r="L19" s="61">
        <f>J19-I19-K19+1</f>
        <v>1</v>
      </c>
      <c r="M19" s="62"/>
      <c r="N19" s="63"/>
      <c r="O19" s="64">
        <f>IF(I19="",H19,H19*L19*M19/G19-N19)</f>
        <v>0</v>
      </c>
      <c r="P19" s="65"/>
      <c r="Q19" s="65"/>
      <c r="R19" s="66"/>
      <c r="S19" s="67"/>
      <c r="T19" s="68">
        <f>Q19*R19-S19</f>
        <v>0</v>
      </c>
      <c r="U19" s="68">
        <f>P19+T19</f>
        <v>0</v>
      </c>
      <c r="V19" s="69">
        <f t="shared" ref="V19:V38" si="0">IF(O19&gt;0,U19/O19,0)</f>
        <v>0</v>
      </c>
      <c r="W19" s="70"/>
      <c r="X19" s="71">
        <f t="shared" ref="X19:X38" si="1">V19*W19</f>
        <v>0</v>
      </c>
      <c r="Z19" s="72"/>
    </row>
    <row r="20" spans="2:26" s="1" customFormat="1" x14ac:dyDescent="0.25">
      <c r="B20" s="52">
        <v>2</v>
      </c>
      <c r="C20" s="53"/>
      <c r="D20" s="54"/>
      <c r="E20" s="73"/>
      <c r="F20" s="73"/>
      <c r="G20" s="74"/>
      <c r="H20" s="57"/>
      <c r="I20" s="58"/>
      <c r="J20" s="59"/>
      <c r="K20" s="60"/>
      <c r="L20" s="61">
        <f t="shared" ref="L20:L38" si="2">J20-I20-K20+1</f>
        <v>1</v>
      </c>
      <c r="M20" s="62"/>
      <c r="N20" s="63"/>
      <c r="O20" s="64">
        <f t="shared" ref="O20:O38" si="3">IF(I20="",H20,H20*L20*M20/G20-N20)</f>
        <v>0</v>
      </c>
      <c r="P20" s="65"/>
      <c r="Q20" s="65"/>
      <c r="R20" s="66"/>
      <c r="S20" s="67"/>
      <c r="T20" s="68">
        <f t="shared" ref="T20:T38" si="4">Q20*R20-S20</f>
        <v>0</v>
      </c>
      <c r="U20" s="68">
        <f t="shared" ref="U20:U38" si="5">P20+T20</f>
        <v>0</v>
      </c>
      <c r="V20" s="69">
        <f t="shared" si="0"/>
        <v>0</v>
      </c>
      <c r="W20" s="70"/>
      <c r="X20" s="71">
        <f t="shared" si="1"/>
        <v>0</v>
      </c>
      <c r="Z20" s="72"/>
    </row>
    <row r="21" spans="2:26" s="1" customFormat="1" x14ac:dyDescent="0.25">
      <c r="B21" s="52">
        <v>3</v>
      </c>
      <c r="C21" s="53"/>
      <c r="D21" s="54"/>
      <c r="E21" s="55"/>
      <c r="F21" s="55"/>
      <c r="G21" s="74"/>
      <c r="H21" s="57"/>
      <c r="I21" s="58"/>
      <c r="J21" s="59"/>
      <c r="K21" s="60"/>
      <c r="L21" s="61">
        <f>J21-I21-K21+1</f>
        <v>1</v>
      </c>
      <c r="M21" s="62"/>
      <c r="N21" s="63"/>
      <c r="O21" s="64">
        <f t="shared" si="3"/>
        <v>0</v>
      </c>
      <c r="P21" s="65"/>
      <c r="Q21" s="65"/>
      <c r="R21" s="66"/>
      <c r="S21" s="67"/>
      <c r="T21" s="68">
        <f t="shared" si="4"/>
        <v>0</v>
      </c>
      <c r="U21" s="68">
        <f t="shared" si="5"/>
        <v>0</v>
      </c>
      <c r="V21" s="69">
        <f t="shared" si="0"/>
        <v>0</v>
      </c>
      <c r="W21" s="70"/>
      <c r="X21" s="71">
        <f t="shared" si="1"/>
        <v>0</v>
      </c>
      <c r="Z21" s="72"/>
    </row>
    <row r="22" spans="2:26" s="1" customFormat="1" x14ac:dyDescent="0.25">
      <c r="B22" s="52">
        <v>4</v>
      </c>
      <c r="C22" s="53"/>
      <c r="D22" s="54"/>
      <c r="E22" s="55"/>
      <c r="F22" s="55"/>
      <c r="G22" s="56"/>
      <c r="H22" s="57"/>
      <c r="I22" s="58"/>
      <c r="J22" s="59"/>
      <c r="K22" s="60"/>
      <c r="L22" s="61">
        <f t="shared" si="2"/>
        <v>1</v>
      </c>
      <c r="M22" s="62"/>
      <c r="N22" s="63"/>
      <c r="O22" s="64">
        <f t="shared" si="3"/>
        <v>0</v>
      </c>
      <c r="P22" s="65"/>
      <c r="Q22" s="65"/>
      <c r="R22" s="66"/>
      <c r="S22" s="67"/>
      <c r="T22" s="68">
        <f t="shared" si="4"/>
        <v>0</v>
      </c>
      <c r="U22" s="68">
        <f t="shared" si="5"/>
        <v>0</v>
      </c>
      <c r="V22" s="69">
        <f t="shared" si="0"/>
        <v>0</v>
      </c>
      <c r="W22" s="70"/>
      <c r="X22" s="71">
        <f t="shared" si="1"/>
        <v>0</v>
      </c>
      <c r="Z22" s="72"/>
    </row>
    <row r="23" spans="2:26" s="1" customFormat="1" x14ac:dyDescent="0.25">
      <c r="B23" s="52">
        <v>5</v>
      </c>
      <c r="C23" s="53"/>
      <c r="D23" s="54"/>
      <c r="E23" s="55"/>
      <c r="F23" s="55"/>
      <c r="G23" s="74"/>
      <c r="H23" s="57"/>
      <c r="I23" s="58"/>
      <c r="J23" s="59"/>
      <c r="K23" s="60"/>
      <c r="L23" s="61">
        <f>J23-I23-K23+1</f>
        <v>1</v>
      </c>
      <c r="M23" s="62"/>
      <c r="N23" s="63"/>
      <c r="O23" s="64">
        <f>IF(I23="",H23,H23*L23*M23/G23-N23)</f>
        <v>0</v>
      </c>
      <c r="P23" s="65"/>
      <c r="Q23" s="65"/>
      <c r="R23" s="66"/>
      <c r="S23" s="67"/>
      <c r="T23" s="68">
        <f t="shared" si="4"/>
        <v>0</v>
      </c>
      <c r="U23" s="68">
        <f t="shared" si="5"/>
        <v>0</v>
      </c>
      <c r="V23" s="69">
        <f t="shared" si="0"/>
        <v>0</v>
      </c>
      <c r="W23" s="70"/>
      <c r="X23" s="71">
        <f t="shared" si="1"/>
        <v>0</v>
      </c>
      <c r="Z23" s="72"/>
    </row>
    <row r="24" spans="2:26" s="1" customFormat="1" x14ac:dyDescent="0.25">
      <c r="B24" s="52">
        <v>6</v>
      </c>
      <c r="C24" s="53"/>
      <c r="D24" s="54"/>
      <c r="E24" s="55"/>
      <c r="F24" s="55"/>
      <c r="G24" s="74"/>
      <c r="H24" s="57"/>
      <c r="I24" s="58"/>
      <c r="J24" s="59"/>
      <c r="K24" s="60"/>
      <c r="L24" s="61">
        <f>J24-I24-K24+1</f>
        <v>1</v>
      </c>
      <c r="M24" s="62"/>
      <c r="N24" s="63"/>
      <c r="O24" s="64">
        <f>IF(I24="",H24,H24*L24*M24/G24-N24)</f>
        <v>0</v>
      </c>
      <c r="P24" s="65"/>
      <c r="Q24" s="65"/>
      <c r="R24" s="66"/>
      <c r="S24" s="67"/>
      <c r="T24" s="68">
        <f t="shared" si="4"/>
        <v>0</v>
      </c>
      <c r="U24" s="68">
        <f t="shared" si="5"/>
        <v>0</v>
      </c>
      <c r="V24" s="69">
        <f t="shared" si="0"/>
        <v>0</v>
      </c>
      <c r="W24" s="70"/>
      <c r="X24" s="71">
        <f t="shared" si="1"/>
        <v>0</v>
      </c>
      <c r="Z24" s="72"/>
    </row>
    <row r="25" spans="2:26" s="1" customFormat="1" x14ac:dyDescent="0.25">
      <c r="B25" s="52">
        <v>7</v>
      </c>
      <c r="C25" s="53"/>
      <c r="D25" s="54"/>
      <c r="E25" s="55"/>
      <c r="F25" s="55"/>
      <c r="G25" s="56"/>
      <c r="H25" s="57"/>
      <c r="I25" s="58"/>
      <c r="J25" s="59"/>
      <c r="K25" s="60"/>
      <c r="L25" s="61">
        <f t="shared" si="2"/>
        <v>1</v>
      </c>
      <c r="M25" s="62"/>
      <c r="N25" s="63"/>
      <c r="O25" s="64">
        <f t="shared" si="3"/>
        <v>0</v>
      </c>
      <c r="P25" s="65"/>
      <c r="Q25" s="65"/>
      <c r="R25" s="66"/>
      <c r="S25" s="67"/>
      <c r="T25" s="68">
        <f t="shared" si="4"/>
        <v>0</v>
      </c>
      <c r="U25" s="68">
        <f t="shared" si="5"/>
        <v>0</v>
      </c>
      <c r="V25" s="69">
        <f t="shared" si="0"/>
        <v>0</v>
      </c>
      <c r="W25" s="70"/>
      <c r="X25" s="71">
        <f t="shared" si="1"/>
        <v>0</v>
      </c>
      <c r="Z25" s="72"/>
    </row>
    <row r="26" spans="2:26" s="1" customFormat="1" x14ac:dyDescent="0.25">
      <c r="B26" s="52">
        <v>8</v>
      </c>
      <c r="C26" s="53"/>
      <c r="D26" s="54"/>
      <c r="E26" s="55"/>
      <c r="F26" s="55"/>
      <c r="G26" s="56"/>
      <c r="H26" s="57"/>
      <c r="I26" s="58"/>
      <c r="J26" s="59"/>
      <c r="K26" s="60"/>
      <c r="L26" s="61">
        <f t="shared" si="2"/>
        <v>1</v>
      </c>
      <c r="M26" s="62"/>
      <c r="N26" s="63"/>
      <c r="O26" s="64">
        <f t="shared" si="3"/>
        <v>0</v>
      </c>
      <c r="P26" s="65"/>
      <c r="Q26" s="65"/>
      <c r="R26" s="66"/>
      <c r="S26" s="67"/>
      <c r="T26" s="68">
        <f t="shared" si="4"/>
        <v>0</v>
      </c>
      <c r="U26" s="68">
        <f t="shared" si="5"/>
        <v>0</v>
      </c>
      <c r="V26" s="69">
        <f t="shared" si="0"/>
        <v>0</v>
      </c>
      <c r="W26" s="70"/>
      <c r="X26" s="71">
        <f t="shared" si="1"/>
        <v>0</v>
      </c>
      <c r="Z26" s="72"/>
    </row>
    <row r="27" spans="2:26" s="1" customFormat="1" x14ac:dyDescent="0.25">
      <c r="B27" s="52">
        <v>9</v>
      </c>
      <c r="C27" s="53"/>
      <c r="D27" s="54"/>
      <c r="E27" s="55"/>
      <c r="F27" s="55"/>
      <c r="G27" s="56"/>
      <c r="H27" s="57"/>
      <c r="I27" s="58"/>
      <c r="J27" s="59"/>
      <c r="K27" s="60"/>
      <c r="L27" s="61">
        <f t="shared" si="2"/>
        <v>1</v>
      </c>
      <c r="M27" s="62"/>
      <c r="N27" s="63"/>
      <c r="O27" s="64">
        <f t="shared" si="3"/>
        <v>0</v>
      </c>
      <c r="P27" s="65"/>
      <c r="Q27" s="65"/>
      <c r="R27" s="66"/>
      <c r="S27" s="67"/>
      <c r="T27" s="68">
        <f t="shared" si="4"/>
        <v>0</v>
      </c>
      <c r="U27" s="68">
        <f t="shared" si="5"/>
        <v>0</v>
      </c>
      <c r="V27" s="69">
        <f t="shared" si="0"/>
        <v>0</v>
      </c>
      <c r="W27" s="70"/>
      <c r="X27" s="71">
        <f t="shared" si="1"/>
        <v>0</v>
      </c>
      <c r="Z27" s="72"/>
    </row>
    <row r="28" spans="2:26" s="1" customFormat="1" x14ac:dyDescent="0.25">
      <c r="B28" s="52">
        <v>10</v>
      </c>
      <c r="C28" s="53"/>
      <c r="D28" s="54"/>
      <c r="E28" s="55"/>
      <c r="F28" s="55"/>
      <c r="G28" s="56"/>
      <c r="H28" s="57"/>
      <c r="I28" s="58"/>
      <c r="J28" s="59"/>
      <c r="K28" s="60"/>
      <c r="L28" s="61">
        <f t="shared" si="2"/>
        <v>1</v>
      </c>
      <c r="M28" s="62"/>
      <c r="N28" s="63"/>
      <c r="O28" s="64">
        <f t="shared" si="3"/>
        <v>0</v>
      </c>
      <c r="P28" s="65"/>
      <c r="Q28" s="65"/>
      <c r="R28" s="66"/>
      <c r="S28" s="67"/>
      <c r="T28" s="68">
        <f t="shared" si="4"/>
        <v>0</v>
      </c>
      <c r="U28" s="68">
        <f t="shared" si="5"/>
        <v>0</v>
      </c>
      <c r="V28" s="69">
        <f t="shared" si="0"/>
        <v>0</v>
      </c>
      <c r="W28" s="70"/>
      <c r="X28" s="71">
        <f t="shared" si="1"/>
        <v>0</v>
      </c>
      <c r="Z28" s="72"/>
    </row>
    <row r="29" spans="2:26" s="1" customFormat="1" x14ac:dyDescent="0.25">
      <c r="B29" s="52">
        <v>11</v>
      </c>
      <c r="C29" s="53"/>
      <c r="D29" s="54"/>
      <c r="E29" s="55"/>
      <c r="F29" s="55"/>
      <c r="G29" s="56"/>
      <c r="H29" s="57"/>
      <c r="I29" s="58"/>
      <c r="J29" s="59"/>
      <c r="K29" s="60"/>
      <c r="L29" s="61">
        <f t="shared" si="2"/>
        <v>1</v>
      </c>
      <c r="M29" s="62"/>
      <c r="N29" s="63"/>
      <c r="O29" s="64">
        <f t="shared" si="3"/>
        <v>0</v>
      </c>
      <c r="P29" s="65"/>
      <c r="Q29" s="65"/>
      <c r="R29" s="66"/>
      <c r="S29" s="67"/>
      <c r="T29" s="68">
        <f t="shared" si="4"/>
        <v>0</v>
      </c>
      <c r="U29" s="68">
        <f t="shared" si="5"/>
        <v>0</v>
      </c>
      <c r="V29" s="69">
        <f t="shared" si="0"/>
        <v>0</v>
      </c>
      <c r="W29" s="70"/>
      <c r="X29" s="71">
        <f t="shared" si="1"/>
        <v>0</v>
      </c>
      <c r="Z29" s="72"/>
    </row>
    <row r="30" spans="2:26" s="1" customFormat="1" x14ac:dyDescent="0.25">
      <c r="B30" s="52">
        <v>12</v>
      </c>
      <c r="C30" s="53"/>
      <c r="D30" s="54"/>
      <c r="E30" s="55"/>
      <c r="F30" s="55"/>
      <c r="G30" s="56"/>
      <c r="H30" s="57"/>
      <c r="I30" s="58"/>
      <c r="J30" s="59"/>
      <c r="K30" s="60"/>
      <c r="L30" s="61">
        <f t="shared" si="2"/>
        <v>1</v>
      </c>
      <c r="M30" s="62"/>
      <c r="N30" s="63"/>
      <c r="O30" s="64">
        <f t="shared" si="3"/>
        <v>0</v>
      </c>
      <c r="P30" s="65"/>
      <c r="Q30" s="65"/>
      <c r="R30" s="66"/>
      <c r="S30" s="67"/>
      <c r="T30" s="68">
        <f t="shared" si="4"/>
        <v>0</v>
      </c>
      <c r="U30" s="68">
        <f t="shared" si="5"/>
        <v>0</v>
      </c>
      <c r="V30" s="69">
        <f t="shared" si="0"/>
        <v>0</v>
      </c>
      <c r="W30" s="70"/>
      <c r="X30" s="71">
        <f t="shared" si="1"/>
        <v>0</v>
      </c>
      <c r="Z30" s="72"/>
    </row>
    <row r="31" spans="2:26" s="1" customFormat="1" x14ac:dyDescent="0.25">
      <c r="B31" s="52">
        <v>13</v>
      </c>
      <c r="C31" s="53"/>
      <c r="D31" s="54"/>
      <c r="E31" s="55"/>
      <c r="F31" s="55"/>
      <c r="G31" s="56"/>
      <c r="H31" s="57"/>
      <c r="I31" s="58"/>
      <c r="J31" s="59"/>
      <c r="K31" s="60"/>
      <c r="L31" s="61">
        <f t="shared" si="2"/>
        <v>1</v>
      </c>
      <c r="M31" s="62"/>
      <c r="N31" s="63"/>
      <c r="O31" s="64">
        <f t="shared" si="3"/>
        <v>0</v>
      </c>
      <c r="P31" s="65"/>
      <c r="Q31" s="65"/>
      <c r="R31" s="66"/>
      <c r="S31" s="67"/>
      <c r="T31" s="68">
        <f t="shared" si="4"/>
        <v>0</v>
      </c>
      <c r="U31" s="68">
        <f t="shared" si="5"/>
        <v>0</v>
      </c>
      <c r="V31" s="69">
        <f t="shared" si="0"/>
        <v>0</v>
      </c>
      <c r="W31" s="70"/>
      <c r="X31" s="71">
        <f t="shared" si="1"/>
        <v>0</v>
      </c>
      <c r="Z31" s="72"/>
    </row>
    <row r="32" spans="2:26" s="1" customFormat="1" x14ac:dyDescent="0.25">
      <c r="B32" s="52">
        <v>14</v>
      </c>
      <c r="C32" s="53"/>
      <c r="D32" s="54"/>
      <c r="E32" s="55"/>
      <c r="F32" s="55"/>
      <c r="G32" s="56"/>
      <c r="H32" s="57"/>
      <c r="I32" s="58"/>
      <c r="J32" s="59"/>
      <c r="K32" s="60"/>
      <c r="L32" s="61">
        <f t="shared" si="2"/>
        <v>1</v>
      </c>
      <c r="M32" s="62"/>
      <c r="N32" s="63"/>
      <c r="O32" s="64">
        <f t="shared" si="3"/>
        <v>0</v>
      </c>
      <c r="P32" s="65"/>
      <c r="Q32" s="65"/>
      <c r="R32" s="66"/>
      <c r="S32" s="67"/>
      <c r="T32" s="68">
        <f t="shared" si="4"/>
        <v>0</v>
      </c>
      <c r="U32" s="68">
        <f t="shared" si="5"/>
        <v>0</v>
      </c>
      <c r="V32" s="69">
        <f t="shared" si="0"/>
        <v>0</v>
      </c>
      <c r="W32" s="70"/>
      <c r="X32" s="71">
        <f t="shared" si="1"/>
        <v>0</v>
      </c>
      <c r="Z32" s="72"/>
    </row>
    <row r="33" spans="2:26" s="1" customFormat="1" x14ac:dyDescent="0.25">
      <c r="B33" s="52">
        <v>15</v>
      </c>
      <c r="C33" s="53"/>
      <c r="D33" s="54"/>
      <c r="E33" s="55"/>
      <c r="F33" s="55"/>
      <c r="G33" s="56"/>
      <c r="H33" s="57"/>
      <c r="I33" s="58"/>
      <c r="J33" s="59"/>
      <c r="K33" s="60"/>
      <c r="L33" s="61">
        <f t="shared" si="2"/>
        <v>1</v>
      </c>
      <c r="M33" s="62"/>
      <c r="N33" s="63"/>
      <c r="O33" s="64">
        <f t="shared" si="3"/>
        <v>0</v>
      </c>
      <c r="P33" s="65"/>
      <c r="Q33" s="65"/>
      <c r="R33" s="66"/>
      <c r="S33" s="67"/>
      <c r="T33" s="68">
        <f t="shared" si="4"/>
        <v>0</v>
      </c>
      <c r="U33" s="68">
        <f t="shared" si="5"/>
        <v>0</v>
      </c>
      <c r="V33" s="69">
        <f t="shared" si="0"/>
        <v>0</v>
      </c>
      <c r="W33" s="70"/>
      <c r="X33" s="71">
        <f t="shared" si="1"/>
        <v>0</v>
      </c>
      <c r="Z33" s="72"/>
    </row>
    <row r="34" spans="2:26" s="1" customFormat="1" x14ac:dyDescent="0.25">
      <c r="B34" s="52">
        <v>16</v>
      </c>
      <c r="C34" s="53"/>
      <c r="D34" s="54"/>
      <c r="E34" s="55"/>
      <c r="F34" s="55"/>
      <c r="G34" s="56"/>
      <c r="H34" s="57"/>
      <c r="I34" s="58"/>
      <c r="J34" s="59"/>
      <c r="K34" s="60"/>
      <c r="L34" s="61">
        <f t="shared" si="2"/>
        <v>1</v>
      </c>
      <c r="M34" s="62"/>
      <c r="N34" s="63"/>
      <c r="O34" s="64">
        <f t="shared" si="3"/>
        <v>0</v>
      </c>
      <c r="P34" s="65"/>
      <c r="Q34" s="65"/>
      <c r="R34" s="66"/>
      <c r="S34" s="67"/>
      <c r="T34" s="68">
        <f t="shared" si="4"/>
        <v>0</v>
      </c>
      <c r="U34" s="68">
        <f t="shared" si="5"/>
        <v>0</v>
      </c>
      <c r="V34" s="69">
        <f t="shared" si="0"/>
        <v>0</v>
      </c>
      <c r="W34" s="70"/>
      <c r="X34" s="71">
        <f t="shared" si="1"/>
        <v>0</v>
      </c>
      <c r="Z34" s="72"/>
    </row>
    <row r="35" spans="2:26" s="1" customFormat="1" x14ac:dyDescent="0.25">
      <c r="B35" s="52">
        <v>17</v>
      </c>
      <c r="C35" s="53"/>
      <c r="D35" s="54"/>
      <c r="E35" s="55"/>
      <c r="F35" s="55"/>
      <c r="G35" s="56"/>
      <c r="H35" s="57"/>
      <c r="I35" s="58"/>
      <c r="J35" s="59"/>
      <c r="K35" s="60"/>
      <c r="L35" s="61">
        <f t="shared" si="2"/>
        <v>1</v>
      </c>
      <c r="M35" s="62"/>
      <c r="N35" s="63"/>
      <c r="O35" s="64">
        <f t="shared" si="3"/>
        <v>0</v>
      </c>
      <c r="P35" s="65"/>
      <c r="Q35" s="65"/>
      <c r="R35" s="66"/>
      <c r="S35" s="67"/>
      <c r="T35" s="68">
        <f t="shared" si="4"/>
        <v>0</v>
      </c>
      <c r="U35" s="68">
        <f t="shared" si="5"/>
        <v>0</v>
      </c>
      <c r="V35" s="69">
        <f t="shared" si="0"/>
        <v>0</v>
      </c>
      <c r="W35" s="70"/>
      <c r="X35" s="71">
        <f t="shared" si="1"/>
        <v>0</v>
      </c>
      <c r="Z35" s="72"/>
    </row>
    <row r="36" spans="2:26" s="1" customFormat="1" x14ac:dyDescent="0.25">
      <c r="B36" s="52">
        <v>18</v>
      </c>
      <c r="C36" s="53"/>
      <c r="D36" s="54"/>
      <c r="E36" s="55"/>
      <c r="F36" s="55"/>
      <c r="G36" s="56"/>
      <c r="H36" s="57"/>
      <c r="I36" s="58"/>
      <c r="J36" s="59"/>
      <c r="K36" s="60"/>
      <c r="L36" s="61">
        <f t="shared" si="2"/>
        <v>1</v>
      </c>
      <c r="M36" s="62"/>
      <c r="N36" s="63"/>
      <c r="O36" s="64">
        <f t="shared" si="3"/>
        <v>0</v>
      </c>
      <c r="P36" s="65"/>
      <c r="Q36" s="65"/>
      <c r="R36" s="66"/>
      <c r="S36" s="67"/>
      <c r="T36" s="68">
        <f t="shared" si="4"/>
        <v>0</v>
      </c>
      <c r="U36" s="68">
        <f t="shared" si="5"/>
        <v>0</v>
      </c>
      <c r="V36" s="69">
        <f t="shared" si="0"/>
        <v>0</v>
      </c>
      <c r="W36" s="70"/>
      <c r="X36" s="71">
        <f t="shared" si="1"/>
        <v>0</v>
      </c>
      <c r="Z36" s="72"/>
    </row>
    <row r="37" spans="2:26" s="1" customFormat="1" x14ac:dyDescent="0.25">
      <c r="B37" s="52">
        <v>19</v>
      </c>
      <c r="C37" s="53"/>
      <c r="D37" s="54"/>
      <c r="E37" s="55"/>
      <c r="F37" s="55"/>
      <c r="G37" s="56"/>
      <c r="H37" s="57"/>
      <c r="I37" s="58"/>
      <c r="J37" s="59"/>
      <c r="K37" s="60"/>
      <c r="L37" s="61">
        <f t="shared" si="2"/>
        <v>1</v>
      </c>
      <c r="M37" s="62"/>
      <c r="N37" s="63"/>
      <c r="O37" s="64">
        <f t="shared" si="3"/>
        <v>0</v>
      </c>
      <c r="P37" s="65"/>
      <c r="Q37" s="65"/>
      <c r="R37" s="66"/>
      <c r="S37" s="67"/>
      <c r="T37" s="68">
        <f t="shared" si="4"/>
        <v>0</v>
      </c>
      <c r="U37" s="68">
        <f t="shared" si="5"/>
        <v>0</v>
      </c>
      <c r="V37" s="69">
        <f t="shared" si="0"/>
        <v>0</v>
      </c>
      <c r="W37" s="70"/>
      <c r="X37" s="71">
        <f t="shared" si="1"/>
        <v>0</v>
      </c>
      <c r="Z37" s="72"/>
    </row>
    <row r="38" spans="2:26" s="1" customFormat="1" x14ac:dyDescent="0.25">
      <c r="B38" s="52">
        <v>20</v>
      </c>
      <c r="C38" s="53"/>
      <c r="D38" s="54"/>
      <c r="E38" s="55"/>
      <c r="F38" s="55"/>
      <c r="G38" s="56"/>
      <c r="H38" s="57"/>
      <c r="I38" s="58"/>
      <c r="J38" s="59"/>
      <c r="K38" s="60"/>
      <c r="L38" s="61">
        <f t="shared" si="2"/>
        <v>1</v>
      </c>
      <c r="M38" s="62"/>
      <c r="N38" s="63"/>
      <c r="O38" s="64">
        <f t="shared" si="3"/>
        <v>0</v>
      </c>
      <c r="P38" s="65"/>
      <c r="Q38" s="65"/>
      <c r="R38" s="66"/>
      <c r="S38" s="67"/>
      <c r="T38" s="68">
        <f t="shared" si="4"/>
        <v>0</v>
      </c>
      <c r="U38" s="68">
        <f t="shared" si="5"/>
        <v>0</v>
      </c>
      <c r="V38" s="69">
        <f t="shared" si="0"/>
        <v>0</v>
      </c>
      <c r="W38" s="70"/>
      <c r="X38" s="71">
        <f t="shared" si="1"/>
        <v>0</v>
      </c>
      <c r="Z38" s="72"/>
    </row>
    <row r="39" spans="2:26" s="1" customFormat="1" ht="15" customHeight="1" x14ac:dyDescent="0.25">
      <c r="D39" s="75" t="s">
        <v>49</v>
      </c>
      <c r="E39" s="76"/>
      <c r="F39" s="77"/>
      <c r="G39" s="78"/>
      <c r="H39" s="77"/>
      <c r="I39" s="79"/>
      <c r="J39" s="79"/>
      <c r="K39" s="79"/>
      <c r="L39" s="77"/>
      <c r="M39" s="77"/>
      <c r="N39" s="77"/>
      <c r="O39" s="77"/>
      <c r="P39" s="77"/>
      <c r="Q39" s="77"/>
      <c r="R39" s="77"/>
      <c r="S39" s="80"/>
      <c r="T39" s="80"/>
      <c r="U39" s="80"/>
      <c r="V39" s="81"/>
      <c r="W39" s="82">
        <f>SUM(W19:W38)</f>
        <v>0</v>
      </c>
      <c r="X39" s="83">
        <f>SUM(X19:X38)</f>
        <v>0</v>
      </c>
    </row>
    <row r="40" spans="2:26" s="1" customFormat="1" x14ac:dyDescent="0.25">
      <c r="G40" s="5"/>
    </row>
    <row r="41" spans="2:26" s="1" customFormat="1" x14ac:dyDescent="0.25">
      <c r="G41" s="5"/>
    </row>
    <row r="42" spans="2:26" s="1" customFormat="1" x14ac:dyDescent="0.25">
      <c r="D42" s="84" t="s">
        <v>50</v>
      </c>
      <c r="E42" s="84"/>
      <c r="F42" s="84"/>
      <c r="G42" s="84"/>
      <c r="H42" s="84"/>
      <c r="I42" s="84"/>
      <c r="J42" s="84"/>
      <c r="K42" s="84"/>
      <c r="L42" s="84"/>
      <c r="M42" s="84"/>
      <c r="N42" s="84"/>
      <c r="O42" s="84"/>
    </row>
    <row r="43" spans="2:26" s="1" customFormat="1" x14ac:dyDescent="0.25">
      <c r="D43" s="85"/>
      <c r="E43" s="85"/>
      <c r="F43" s="85"/>
      <c r="G43" s="85"/>
      <c r="H43" s="85"/>
      <c r="I43" s="85"/>
      <c r="J43" s="85"/>
      <c r="K43" s="85"/>
      <c r="L43" s="85"/>
      <c r="M43" s="85"/>
      <c r="N43" s="85"/>
      <c r="O43" s="85"/>
    </row>
    <row r="44" spans="2:26" s="1" customFormat="1" x14ac:dyDescent="0.25">
      <c r="D44" s="86"/>
      <c r="E44" s="86"/>
      <c r="F44" s="86"/>
      <c r="G44" s="86"/>
      <c r="H44" s="86"/>
      <c r="I44" s="86"/>
      <c r="J44" s="86"/>
      <c r="K44" s="86"/>
      <c r="L44" s="86"/>
      <c r="M44" s="86"/>
      <c r="N44" s="86"/>
      <c r="O44" s="86"/>
    </row>
    <row r="45" spans="2:26" s="1" customFormat="1" x14ac:dyDescent="0.25">
      <c r="D45" s="86"/>
      <c r="E45" s="86"/>
      <c r="F45" s="86"/>
      <c r="G45" s="86"/>
      <c r="H45" s="86"/>
      <c r="I45" s="86"/>
      <c r="J45" s="86"/>
      <c r="K45" s="86"/>
      <c r="L45" s="86"/>
      <c r="M45" s="86"/>
      <c r="N45" s="86"/>
      <c r="O45" s="86"/>
    </row>
    <row r="46" spans="2:26" s="1" customFormat="1" x14ac:dyDescent="0.25">
      <c r="D46" s="86"/>
      <c r="E46" s="86"/>
      <c r="F46" s="86"/>
      <c r="G46" s="86"/>
      <c r="H46" s="86"/>
      <c r="I46" s="86"/>
      <c r="J46" s="86"/>
      <c r="K46" s="86"/>
      <c r="L46" s="86"/>
      <c r="M46" s="86"/>
      <c r="N46" s="86"/>
      <c r="O46" s="86"/>
    </row>
    <row r="47" spans="2:26" s="1" customFormat="1" x14ac:dyDescent="0.25">
      <c r="D47" s="86"/>
      <c r="E47" s="86"/>
      <c r="F47" s="86"/>
      <c r="G47" s="86"/>
      <c r="H47" s="86"/>
      <c r="I47" s="86"/>
      <c r="J47" s="86"/>
      <c r="K47" s="86"/>
      <c r="L47" s="86"/>
      <c r="M47" s="86"/>
      <c r="N47" s="86"/>
      <c r="O47" s="86"/>
    </row>
    <row r="48" spans="2:26" s="1" customFormat="1" x14ac:dyDescent="0.25">
      <c r="D48" s="86"/>
      <c r="E48" s="86"/>
      <c r="F48" s="86"/>
      <c r="G48" s="86"/>
      <c r="H48" s="86"/>
      <c r="I48" s="86"/>
      <c r="J48" s="86"/>
      <c r="K48" s="86"/>
      <c r="L48" s="86"/>
      <c r="M48" s="86"/>
      <c r="N48" s="86"/>
      <c r="O48" s="86"/>
    </row>
    <row r="49" spans="4:20" s="1" customFormat="1" x14ac:dyDescent="0.25">
      <c r="D49" s="86"/>
      <c r="E49" s="86"/>
      <c r="F49" s="86"/>
      <c r="G49" s="86"/>
      <c r="H49" s="86"/>
      <c r="I49" s="86"/>
      <c r="J49" s="86"/>
      <c r="K49" s="86"/>
      <c r="L49" s="86"/>
      <c r="M49" s="86"/>
      <c r="N49" s="86"/>
      <c r="O49" s="86"/>
    </row>
    <row r="50" spans="4:20" s="1" customFormat="1" x14ac:dyDescent="0.25">
      <c r="G50" s="5"/>
    </row>
    <row r="51" spans="4:20" s="1" customFormat="1" x14ac:dyDescent="0.25">
      <c r="G51" s="5"/>
    </row>
    <row r="52" spans="4:20" s="1" customFormat="1" x14ac:dyDescent="0.25">
      <c r="G52" s="5"/>
    </row>
    <row r="53" spans="4:20" s="1" customFormat="1" x14ac:dyDescent="0.25">
      <c r="G53" s="5"/>
    </row>
    <row r="54" spans="4:20" s="1" customFormat="1" x14ac:dyDescent="0.25">
      <c r="G54" s="5"/>
    </row>
    <row r="55" spans="4:20" s="1" customFormat="1" x14ac:dyDescent="0.25">
      <c r="D55" s="87" t="s">
        <v>51</v>
      </c>
      <c r="E55" s="88"/>
      <c r="F55" s="89"/>
      <c r="G55" s="90"/>
      <c r="H55" s="89"/>
      <c r="I55" s="89"/>
      <c r="J55" s="89"/>
      <c r="K55" s="89"/>
      <c r="L55" s="89"/>
      <c r="M55" s="89"/>
      <c r="N55" s="89"/>
      <c r="O55" s="89"/>
      <c r="P55" s="89"/>
      <c r="Q55" s="89"/>
      <c r="R55" s="89"/>
      <c r="S55" s="91"/>
      <c r="T55" s="31"/>
    </row>
    <row r="56" spans="4:20" s="1" customFormat="1" x14ac:dyDescent="0.25">
      <c r="D56" s="92" t="s">
        <v>52</v>
      </c>
      <c r="E56" s="93"/>
      <c r="F56" s="93"/>
      <c r="G56" s="94"/>
      <c r="H56" s="93"/>
      <c r="I56" s="93"/>
      <c r="J56" s="93"/>
      <c r="K56" s="93"/>
      <c r="L56" s="93"/>
      <c r="M56" s="93"/>
      <c r="N56" s="93"/>
      <c r="O56" s="93"/>
      <c r="P56" s="93"/>
      <c r="Q56" s="93"/>
      <c r="R56" s="93"/>
      <c r="S56" s="95"/>
      <c r="T56" s="31"/>
    </row>
    <row r="57" spans="4:20" s="1" customFormat="1" x14ac:dyDescent="0.25">
      <c r="D57" s="92" t="s">
        <v>53</v>
      </c>
      <c r="E57" s="93"/>
      <c r="F57" s="93"/>
      <c r="G57" s="94"/>
      <c r="H57" s="93"/>
      <c r="I57" s="93"/>
      <c r="J57" s="93"/>
      <c r="K57" s="93"/>
      <c r="L57" s="93"/>
      <c r="M57" s="93"/>
      <c r="N57" s="93"/>
      <c r="O57" s="93"/>
      <c r="P57" s="93"/>
      <c r="Q57" s="93"/>
      <c r="R57" s="93"/>
      <c r="S57" s="95"/>
      <c r="T57" s="31"/>
    </row>
    <row r="58" spans="4:20" s="1" customFormat="1" x14ac:dyDescent="0.25">
      <c r="D58" s="92" t="s">
        <v>54</v>
      </c>
      <c r="E58" s="93"/>
      <c r="F58" s="93"/>
      <c r="G58" s="94"/>
      <c r="H58" s="93"/>
      <c r="I58" s="93"/>
      <c r="J58" s="93"/>
      <c r="K58" s="93"/>
      <c r="L58" s="93"/>
      <c r="M58" s="93"/>
      <c r="N58" s="93"/>
      <c r="O58" s="93"/>
      <c r="P58" s="93"/>
      <c r="Q58" s="93"/>
      <c r="R58" s="93"/>
      <c r="S58" s="95"/>
      <c r="T58" s="31"/>
    </row>
    <row r="59" spans="4:20" s="1" customFormat="1" x14ac:dyDescent="0.25">
      <c r="D59" s="92" t="s">
        <v>55</v>
      </c>
      <c r="E59" s="93"/>
      <c r="F59" s="93"/>
      <c r="G59" s="94"/>
      <c r="H59" s="93"/>
      <c r="I59" s="93"/>
      <c r="J59" s="93"/>
      <c r="K59" s="93"/>
      <c r="L59" s="93"/>
      <c r="M59" s="93"/>
      <c r="N59" s="93"/>
      <c r="O59" s="93"/>
      <c r="P59" s="93"/>
      <c r="Q59" s="93"/>
      <c r="R59" s="93"/>
      <c r="S59" s="95"/>
      <c r="T59" s="31"/>
    </row>
    <row r="60" spans="4:20" s="1" customFormat="1" x14ac:dyDescent="0.25">
      <c r="D60" s="92" t="s">
        <v>56</v>
      </c>
      <c r="E60" s="93"/>
      <c r="F60" s="93"/>
      <c r="G60" s="94"/>
      <c r="H60" s="93"/>
      <c r="I60" s="93"/>
      <c r="J60" s="93"/>
      <c r="K60" s="93"/>
      <c r="L60" s="93"/>
      <c r="M60" s="93"/>
      <c r="N60" s="93"/>
      <c r="O60" s="93"/>
      <c r="P60" s="93"/>
      <c r="Q60" s="93"/>
      <c r="R60" s="93"/>
      <c r="S60" s="95"/>
      <c r="T60" s="31"/>
    </row>
    <row r="61" spans="4:20" s="1" customFormat="1" x14ac:dyDescent="0.25">
      <c r="D61" s="92" t="s">
        <v>57</v>
      </c>
      <c r="E61" s="93"/>
      <c r="F61" s="93"/>
      <c r="G61" s="94"/>
      <c r="H61" s="93"/>
      <c r="I61" s="93"/>
      <c r="J61" s="93"/>
      <c r="K61" s="93"/>
      <c r="L61" s="93"/>
      <c r="M61" s="93"/>
      <c r="N61" s="93"/>
      <c r="O61" s="93"/>
      <c r="P61" s="93"/>
      <c r="Q61" s="93"/>
      <c r="R61" s="93"/>
      <c r="S61" s="95"/>
      <c r="T61" s="31"/>
    </row>
    <row r="62" spans="4:20" s="1" customFormat="1" x14ac:dyDescent="0.25">
      <c r="D62" s="92" t="s">
        <v>58</v>
      </c>
      <c r="E62" s="93"/>
      <c r="F62" s="93"/>
      <c r="G62" s="94"/>
      <c r="H62" s="93"/>
      <c r="I62" s="93"/>
      <c r="J62" s="93"/>
      <c r="K62" s="93"/>
      <c r="L62" s="93"/>
      <c r="M62" s="93"/>
      <c r="N62" s="93"/>
      <c r="O62" s="93"/>
      <c r="P62" s="93"/>
      <c r="Q62" s="93"/>
      <c r="R62" s="93"/>
      <c r="S62" s="95"/>
      <c r="T62" s="31"/>
    </row>
    <row r="63" spans="4:20" s="1" customFormat="1" ht="12.75" customHeight="1" x14ac:dyDescent="0.25">
      <c r="D63" s="92" t="s">
        <v>59</v>
      </c>
      <c r="E63" s="96"/>
      <c r="F63" s="96"/>
      <c r="G63" s="97"/>
      <c r="H63" s="96"/>
      <c r="I63" s="96"/>
      <c r="J63" s="96"/>
      <c r="K63" s="96"/>
      <c r="L63" s="96"/>
      <c r="M63" s="96"/>
      <c r="N63" s="96"/>
      <c r="O63" s="96"/>
      <c r="P63" s="96"/>
      <c r="Q63" s="96"/>
      <c r="R63" s="93"/>
      <c r="S63" s="95"/>
      <c r="T63" s="31"/>
    </row>
    <row r="64" spans="4:20" s="1" customFormat="1" x14ac:dyDescent="0.25">
      <c r="D64" s="98" t="s">
        <v>60</v>
      </c>
      <c r="E64" s="99"/>
      <c r="F64" s="99"/>
      <c r="G64" s="97"/>
      <c r="H64" s="99"/>
      <c r="I64" s="99"/>
      <c r="J64" s="99"/>
      <c r="K64" s="99"/>
      <c r="L64" s="99"/>
      <c r="M64" s="99"/>
      <c r="N64" s="99"/>
      <c r="O64" s="99"/>
      <c r="P64" s="99"/>
      <c r="Q64" s="99"/>
      <c r="R64" s="93"/>
      <c r="S64" s="95"/>
      <c r="T64" s="31"/>
    </row>
    <row r="65" spans="4:20" s="1" customFormat="1" x14ac:dyDescent="0.25">
      <c r="D65" s="92" t="s">
        <v>61</v>
      </c>
      <c r="E65" s="93"/>
      <c r="F65" s="93"/>
      <c r="G65" s="94"/>
      <c r="H65" s="93"/>
      <c r="I65" s="93"/>
      <c r="J65" s="93"/>
      <c r="K65" s="93"/>
      <c r="L65" s="93"/>
      <c r="M65" s="93"/>
      <c r="N65" s="93"/>
      <c r="O65" s="93"/>
      <c r="P65" s="93"/>
      <c r="Q65" s="93"/>
      <c r="R65" s="93"/>
      <c r="S65" s="95"/>
      <c r="T65" s="31"/>
    </row>
    <row r="66" spans="4:20" s="1" customFormat="1" x14ac:dyDescent="0.25">
      <c r="D66" s="92" t="s">
        <v>62</v>
      </c>
      <c r="E66" s="93"/>
      <c r="F66" s="93"/>
      <c r="G66" s="94"/>
      <c r="H66" s="93"/>
      <c r="I66" s="93"/>
      <c r="J66" s="93"/>
      <c r="K66" s="93"/>
      <c r="L66" s="93"/>
      <c r="M66" s="93"/>
      <c r="N66" s="93"/>
      <c r="O66" s="93"/>
      <c r="P66" s="93"/>
      <c r="Q66" s="93"/>
      <c r="R66" s="93"/>
      <c r="S66" s="95"/>
      <c r="T66" s="31"/>
    </row>
    <row r="67" spans="4:20" s="1" customFormat="1" x14ac:dyDescent="0.25">
      <c r="D67" s="92" t="s">
        <v>63</v>
      </c>
      <c r="E67" s="93"/>
      <c r="F67" s="93"/>
      <c r="G67" s="94"/>
      <c r="H67" s="93"/>
      <c r="I67" s="93"/>
      <c r="J67" s="93"/>
      <c r="K67" s="93"/>
      <c r="L67" s="93"/>
      <c r="M67" s="93"/>
      <c r="N67" s="93"/>
      <c r="O67" s="93"/>
      <c r="P67" s="93"/>
      <c r="Q67" s="93"/>
      <c r="R67" s="93"/>
      <c r="S67" s="95"/>
      <c r="T67" s="31"/>
    </row>
    <row r="68" spans="4:20" s="1" customFormat="1" x14ac:dyDescent="0.25">
      <c r="D68" s="92" t="s">
        <v>64</v>
      </c>
      <c r="E68" s="93"/>
      <c r="F68" s="93"/>
      <c r="G68" s="94"/>
      <c r="H68" s="93"/>
      <c r="I68" s="93"/>
      <c r="J68" s="93"/>
      <c r="K68" s="93"/>
      <c r="L68" s="93"/>
      <c r="M68" s="93"/>
      <c r="N68" s="93"/>
      <c r="O68" s="93"/>
      <c r="P68" s="93"/>
      <c r="Q68" s="93"/>
      <c r="R68" s="93"/>
      <c r="S68" s="95"/>
      <c r="T68" s="31"/>
    </row>
    <row r="69" spans="4:20" s="1" customFormat="1" x14ac:dyDescent="0.25">
      <c r="D69" s="92"/>
      <c r="E69" s="93"/>
      <c r="F69" s="93"/>
      <c r="G69" s="94"/>
      <c r="H69" s="93"/>
      <c r="I69" s="93"/>
      <c r="J69" s="93"/>
      <c r="K69" s="93"/>
      <c r="L69" s="93"/>
      <c r="M69" s="93"/>
      <c r="N69" s="93"/>
      <c r="O69" s="93"/>
      <c r="P69" s="93"/>
      <c r="Q69" s="93"/>
      <c r="R69" s="93"/>
      <c r="S69" s="95"/>
      <c r="T69" s="31"/>
    </row>
    <row r="70" spans="4:20" s="1" customFormat="1" x14ac:dyDescent="0.25">
      <c r="D70" s="92" t="s">
        <v>65</v>
      </c>
      <c r="E70" s="93"/>
      <c r="F70" s="93"/>
      <c r="G70" s="94"/>
      <c r="H70" s="93"/>
      <c r="I70" s="93"/>
      <c r="J70" s="93"/>
      <c r="K70" s="93"/>
      <c r="L70" s="93"/>
      <c r="M70" s="93"/>
      <c r="N70" s="93"/>
      <c r="O70" s="93"/>
      <c r="P70" s="93"/>
      <c r="Q70" s="93"/>
      <c r="R70" s="93"/>
      <c r="S70" s="95"/>
      <c r="T70" s="31"/>
    </row>
    <row r="71" spans="4:20" s="1" customFormat="1" x14ac:dyDescent="0.25">
      <c r="D71" s="92" t="s">
        <v>66</v>
      </c>
      <c r="E71" s="93"/>
      <c r="F71" s="93"/>
      <c r="G71" s="94"/>
      <c r="H71" s="93"/>
      <c r="I71" s="93"/>
      <c r="J71" s="93"/>
      <c r="K71" s="93"/>
      <c r="L71" s="93"/>
      <c r="M71" s="93"/>
      <c r="N71" s="93"/>
      <c r="O71" s="93"/>
      <c r="P71" s="93"/>
      <c r="Q71" s="93"/>
      <c r="R71" s="93"/>
      <c r="S71" s="95"/>
      <c r="T71" s="31"/>
    </row>
    <row r="72" spans="4:20" s="1" customFormat="1" x14ac:dyDescent="0.25">
      <c r="D72" s="100"/>
      <c r="E72" s="101"/>
      <c r="F72" s="101"/>
      <c r="G72" s="102"/>
      <c r="H72" s="101"/>
      <c r="I72" s="101"/>
      <c r="J72" s="101"/>
      <c r="K72" s="101"/>
      <c r="L72" s="101"/>
      <c r="M72" s="101"/>
      <c r="N72" s="101"/>
      <c r="O72" s="101"/>
      <c r="P72" s="101"/>
      <c r="Q72" s="101"/>
      <c r="R72" s="101"/>
      <c r="S72" s="103"/>
      <c r="T72" s="31"/>
    </row>
    <row r="73" spans="4:20" s="1" customFormat="1" x14ac:dyDescent="0.25">
      <c r="G73" s="5"/>
    </row>
    <row r="74" spans="4:20" s="1" customFormat="1" x14ac:dyDescent="0.25">
      <c r="G74" s="5"/>
    </row>
    <row r="75" spans="4:20" s="1" customFormat="1" x14ac:dyDescent="0.25">
      <c r="G75" s="5"/>
    </row>
    <row r="76" spans="4:20" s="1" customFormat="1" x14ac:dyDescent="0.25">
      <c r="G76" s="5"/>
    </row>
  </sheetData>
  <mergeCells count="13">
    <mergeCell ref="D49:O49"/>
    <mergeCell ref="D43:O43"/>
    <mergeCell ref="D44:O44"/>
    <mergeCell ref="D45:O45"/>
    <mergeCell ref="D46:O46"/>
    <mergeCell ref="D47:O47"/>
    <mergeCell ref="D48:O48"/>
    <mergeCell ref="B6:B9"/>
    <mergeCell ref="E6:I6"/>
    <mergeCell ref="E7:I7"/>
    <mergeCell ref="E8:I8"/>
    <mergeCell ref="E9:I9"/>
    <mergeCell ref="D42:O42"/>
  </mergeCells>
  <pageMargins left="0" right="0"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FI-PERSONAL DIRECTO</vt:lpstr>
      <vt:lpstr>'FI-PERSONAL DIRECTO'!Área_de_impresión</vt:lpstr>
    </vt:vector>
  </TitlesOfParts>
  <Company>IZFE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IZFE</dc:creator>
  <cp:lastModifiedBy>IZFE</cp:lastModifiedBy>
  <dcterms:created xsi:type="dcterms:W3CDTF">2018-11-29T10:38:27Z</dcterms:created>
  <dcterms:modified xsi:type="dcterms:W3CDTF">2018-11-29T10:39:15Z</dcterms:modified>
</cp:coreProperties>
</file>