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570" windowHeight="11040" tabRatio="7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7" sheetId="17" r:id="rId17"/>
    <sheet name="18" sheetId="18" r:id="rId18"/>
    <sheet name="19" sheetId="19" r:id="rId19"/>
    <sheet name="20" sheetId="20" r:id="rId20"/>
    <sheet name="22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9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40" sheetId="35" r:id="rId35"/>
    <sheet name="41" sheetId="36" r:id="rId36"/>
    <sheet name="42" sheetId="37" r:id="rId37"/>
    <sheet name="44" sheetId="38" r:id="rId38"/>
    <sheet name="45" sheetId="39" r:id="rId39"/>
    <sheet name="46" sheetId="40" r:id="rId40"/>
    <sheet name="47" sheetId="41" r:id="rId41"/>
    <sheet name="48" sheetId="42" r:id="rId42"/>
    <sheet name="49" sheetId="43" r:id="rId43"/>
    <sheet name="50" sheetId="44" r:id="rId44"/>
    <sheet name="51" sheetId="45" r:id="rId45"/>
    <sheet name="53" sheetId="46" r:id="rId46"/>
    <sheet name="55" sheetId="47" r:id="rId47"/>
    <sheet name="56" sheetId="48" r:id="rId48"/>
    <sheet name="57" sheetId="49" r:id="rId49"/>
    <sheet name="58" sheetId="50" r:id="rId50"/>
    <sheet name="59" sheetId="51" r:id="rId51"/>
    <sheet name="62" sheetId="52" r:id="rId52"/>
    <sheet name="63" sheetId="53" r:id="rId53"/>
    <sheet name="64" sheetId="54" r:id="rId54"/>
    <sheet name="65" sheetId="55" r:id="rId55"/>
    <sheet name="66" sheetId="56" r:id="rId56"/>
    <sheet name="67" sheetId="57" r:id="rId57"/>
    <sheet name="68" sheetId="58" r:id="rId58"/>
    <sheet name="70" sheetId="59" r:id="rId59"/>
    <sheet name="71" sheetId="60" r:id="rId60"/>
    <sheet name="72" sheetId="61" r:id="rId61"/>
    <sheet name="73" sheetId="62" r:id="rId62"/>
    <sheet name="74" sheetId="63" r:id="rId63"/>
    <sheet name="75" sheetId="64" r:id="rId64"/>
    <sheet name="76" sheetId="65" r:id="rId65"/>
    <sheet name="77" sheetId="66" r:id="rId66"/>
    <sheet name="78" sheetId="67" r:id="rId67"/>
    <sheet name="79" sheetId="68" r:id="rId68"/>
    <sheet name="80" sheetId="69" r:id="rId69"/>
    <sheet name="81" sheetId="70" r:id="rId70"/>
    <sheet name="82" sheetId="71" r:id="rId71"/>
    <sheet name="83" sheetId="72" r:id="rId72"/>
    <sheet name="84" sheetId="73" r:id="rId73"/>
    <sheet name="85" sheetId="74" r:id="rId74"/>
    <sheet name="86" sheetId="75" r:id="rId75"/>
    <sheet name="87" sheetId="76" r:id="rId76"/>
    <sheet name="88" sheetId="77" r:id="rId77"/>
    <sheet name="94" sheetId="78" r:id="rId78"/>
    <sheet name="97" sheetId="79" r:id="rId79"/>
    <sheet name="113" sheetId="80" r:id="rId80"/>
    <sheet name="124" sheetId="81" r:id="rId81"/>
    <sheet name="132" sheetId="82" r:id="rId82"/>
    <sheet name="170" sheetId="83" r:id="rId83"/>
    <sheet name="176" sheetId="84" r:id="rId84"/>
    <sheet name="197" sheetId="85" r:id="rId85"/>
    <sheet name="277" sheetId="86" r:id="rId86"/>
    <sheet name="299" sheetId="87" r:id="rId87"/>
    <sheet name="397" sheetId="88" r:id="rId88"/>
    <sheet name="399" sheetId="89" r:id="rId89"/>
    <sheet name="419" sheetId="90" r:id="rId90"/>
    <sheet name="499" sheetId="91" r:id="rId91"/>
    <sheet name="519" sheetId="92" r:id="rId92"/>
    <sheet name="599" sheetId="93" r:id="rId93"/>
    <sheet name="699" sheetId="94" r:id="rId94"/>
    <sheet name="897" sheetId="95" r:id="rId95"/>
    <sheet name="898" sheetId="96" r:id="rId96"/>
    <sheet name="945" sheetId="97" r:id="rId97"/>
  </sheets>
  <externalReferences>
    <externalReference r:id="rId100"/>
  </externalReferences>
  <definedNames/>
  <calcPr fullCalcOnLoad="1"/>
</workbook>
</file>

<file path=xl/sharedStrings.xml><?xml version="1.0" encoding="utf-8"?>
<sst xmlns="http://schemas.openxmlformats.org/spreadsheetml/2006/main" count="16245" uniqueCount="353">
  <si>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</si>
  <si>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</si>
  <si>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</si>
  <si>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</si>
  <si>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</si>
  <si>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</si>
  <si>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</si>
  <si>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</si>
  <si>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</si>
  <si>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</si>
  <si>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</si>
  <si>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</si>
  <si>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</si>
  <si>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</si>
  <si>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</si>
  <si>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</si>
  <si>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</si>
  <si>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</si>
  <si>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</si>
  <si>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</si>
  <si>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</si>
  <si>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</si>
  <si>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</si>
  <si>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</si>
  <si>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</si>
  <si>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</si>
  <si>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</si>
  <si>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</si>
  <si>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</si>
  <si>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</si>
  <si>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Mancomunidad matadero comarcal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</si>
  <si>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</si>
  <si>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</si>
  <si>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</si>
  <si>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</si>
  <si>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</si>
  <si>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</si>
  <si>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</si>
  <si>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</si>
  <si>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</si>
  <si>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</si>
  <si>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</si>
  <si>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</si>
  <si>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</si>
  <si>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</si>
  <si>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</si>
  <si>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</si>
  <si>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</si>
  <si>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</si>
  <si>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</si>
  <si>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</si>
  <si>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</si>
  <si>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</si>
  <si>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</si>
  <si>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</si>
  <si>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</si>
  <si>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</si>
  <si>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</si>
  <si>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</si>
  <si>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</si>
  <si>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</si>
  <si>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</si>
  <si>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</si>
  <si>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</si>
  <si>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</si>
  <si>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</si>
  <si>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</si>
  <si>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</si>
  <si>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</si>
  <si>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</si>
  <si>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</si>
  <si>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</si>
  <si>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</si>
  <si>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</si>
  <si>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</si>
  <si>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</si>
  <si>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</si>
  <si>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</si>
  <si>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</si>
  <si>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</si>
  <si>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</si>
  <si>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</si>
  <si>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</si>
  <si>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</si>
  <si>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</si>
  <si>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</si>
  <si>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</si>
  <si>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</si>
  <si>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</si>
  <si>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</si>
  <si>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</si>
  <si>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</si>
  <si>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</si>
  <si>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</si>
  <si>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</si>
  <si>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</si>
  <si>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</si>
  <si>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</si>
  <si>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</si>
  <si>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</si>
  <si>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</si>
  <si>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</si>
  <si>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</si>
  <si>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</si>
  <si>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</si>
  <si>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</si>
  <si>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</si>
  <si>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</si>
  <si>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</si>
  <si>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</si>
  <si>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</si>
  <si>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</si>
  <si>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</si>
  <si>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</si>
  <si>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</si>
  <si>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</si>
  <si>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</si>
  <si>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</si>
  <si>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</si>
  <si>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</si>
  <si>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</si>
  <si>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</si>
  <si>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</si>
  <si>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</si>
  <si>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</si>
  <si>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</si>
  <si>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</si>
  <si>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</si>
  <si>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</si>
  <si>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</si>
  <si>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</si>
  <si>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</si>
  <si>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</si>
  <si>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</si>
  <si>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</si>
  <si>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</si>
  <si>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</si>
  <si>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</si>
  <si>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</si>
  <si>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</si>
  <si>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</si>
  <si>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</si>
  <si>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</si>
  <si>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</si>
  <si>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</si>
  <si>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</si>
  <si>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</si>
  <si>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</si>
  <si>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</si>
  <si>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</si>
  <si>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</si>
  <si>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</si>
  <si>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</si>
  <si>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</si>
  <si>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</si>
  <si>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</si>
  <si>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</si>
  <si>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</si>
  <si>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</si>
  <si>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</si>
  <si>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</si>
  <si>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</si>
  <si>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</si>
  <si>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</si>
  <si>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</si>
  <si>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</si>
  <si>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</si>
  <si>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</si>
  <si>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</si>
  <si>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</si>
  <si>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</si>
  <si>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</si>
  <si>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</si>
  <si>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</si>
  <si>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</si>
  <si>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</si>
  <si>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</si>
  <si>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</si>
  <si>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</si>
  <si>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</si>
  <si>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</si>
  <si>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</si>
  <si>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</si>
  <si>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</si>
  <si>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ERRENTERIA</t>
  </si>
  <si>
    <t>ESKORIATZA</t>
  </si>
  <si>
    <t>GAZTELU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</si>
  <si>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</si>
  <si>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</si>
  <si>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</si>
  <si>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</si>
  <si>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</si>
  <si>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</si>
  <si>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</si>
  <si>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</si>
  <si>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</si>
  <si>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</si>
  <si>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</si>
  <si>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</si>
  <si>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</si>
  <si>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</si>
  <si>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</si>
  <si>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</si>
  <si>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</si>
  <si>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</si>
  <si>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</si>
  <si>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</si>
  <si>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</si>
  <si>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</si>
  <si>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</si>
  <si>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</si>
  <si>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</si>
  <si>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</si>
  <si>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</si>
  <si>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</si>
  <si>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TXINGUDIKO ZERBITZUEN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</si>
  <si>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</si>
  <si>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</si>
  <si>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</si>
  <si>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</si>
  <si>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</si>
  <si>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</si>
  <si>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ZERAIN</t>
  </si>
  <si>
    <t>ZESTOA</t>
  </si>
  <si>
    <t>ZUMARRAGA</t>
  </si>
  <si>
    <t>SORALUZE</t>
  </si>
  <si>
    <t>HERNIALDE</t>
  </si>
  <si>
    <t>IBARRA</t>
  </si>
  <si>
    <t>MUTILOA</t>
  </si>
  <si>
    <t>ZUMAIA</t>
  </si>
  <si>
    <t>DEBABARRENA ESKUALDEKO MANKOMUNITATEA</t>
  </si>
  <si>
    <t>AÑARBEKO UREN MANKOMUNITATEA</t>
  </si>
  <si>
    <t>Enirio-Aralar mankomunitatea</t>
  </si>
  <si>
    <t>AZKOITIA</t>
  </si>
  <si>
    <t>(A)</t>
  </si>
  <si>
    <t>(B)</t>
  </si>
  <si>
    <t>LASARTE-ORIA</t>
  </si>
  <si>
    <t>UROLA GARAIKO MANKOMUNITATEA</t>
  </si>
  <si>
    <t>EIBAR</t>
  </si>
  <si>
    <t xml:space="preserve">Sasieta mankomunitatea </t>
  </si>
  <si>
    <t xml:space="preserve">Saiaz mankomunitatea </t>
  </si>
  <si>
    <t>COSTES</t>
  </si>
  <si>
    <t>Coste efectivo de los servicios</t>
  </si>
  <si>
    <t>INDICE</t>
  </si>
  <si>
    <t>AYUNTAMIENTOS</t>
  </si>
  <si>
    <t>Entidad</t>
  </si>
  <si>
    <t>Ejercicio</t>
  </si>
  <si>
    <t>Periodo</t>
  </si>
  <si>
    <t>Anual</t>
  </si>
  <si>
    <t>Gestión directa</t>
  </si>
  <si>
    <t>Gestión indirecta</t>
  </si>
  <si>
    <t>Coste efetivo</t>
  </si>
  <si>
    <t>Forma de prestación del servicio</t>
  </si>
  <si>
    <t>Gastos de personal</t>
  </si>
  <si>
    <t>Compra bienes y servicios corrientes</t>
  </si>
  <si>
    <t>Amortizac. Inmovilizado</t>
  </si>
  <si>
    <t>Coste operativo</t>
  </si>
  <si>
    <t>Gastos generales servicio</t>
  </si>
  <si>
    <t>Coste funcional</t>
  </si>
  <si>
    <t>Gastos generales entidad</t>
  </si>
  <si>
    <t>Gastos gest. Indirecta</t>
  </si>
  <si>
    <t>Cod.</t>
  </si>
  <si>
    <t>Servicio</t>
  </si>
  <si>
    <t>Seguridad y orden público.</t>
  </si>
  <si>
    <t>Ordenación del tráfico y del estacionamiento</t>
  </si>
  <si>
    <t>Movilidad urbana.</t>
  </si>
  <si>
    <t>Protección civil.</t>
  </si>
  <si>
    <t>Servicio de prevención y extincción de incendios y salvament</t>
  </si>
  <si>
    <t>Urbanismo: planeamiento, gestión, ejecución y disciplina ur</t>
  </si>
  <si>
    <t>Promoción y gestión de vivienda de protección pública.</t>
  </si>
  <si>
    <t>Conservación y rehabilitación de la edificación.</t>
  </si>
  <si>
    <t>Acceso a los núcleos de población.</t>
  </si>
  <si>
    <t>Pavimentación de vías públicas.</t>
  </si>
  <si>
    <t>Alcantarillado.</t>
  </si>
  <si>
    <t>Abastecimiento domiciliario de agua potable.</t>
  </si>
  <si>
    <t>Recogida de residuos.</t>
  </si>
  <si>
    <t>Gestión de residuos sólidos urbanos.</t>
  </si>
  <si>
    <t>Tratamiento de residuos.</t>
  </si>
  <si>
    <t>Limpieza viaria.</t>
  </si>
  <si>
    <t>Cementerio y servicios funerarios.</t>
  </si>
  <si>
    <t>Alumbrado público.</t>
  </si>
  <si>
    <t>Evacuación y tratamiento de aguas residuales</t>
  </si>
  <si>
    <t>Parques y jardines.</t>
  </si>
  <si>
    <t>Protección contra la contaminación acústica, lumínica y atm</t>
  </si>
  <si>
    <t>Playas</t>
  </si>
  <si>
    <t>ACTUACIONES DE PROTECCIÓN Y PROMOCIÓN SOCIAL.</t>
  </si>
  <si>
    <t>Asistencia social primaria.</t>
  </si>
  <si>
    <t>Sanidad.</t>
  </si>
  <si>
    <t>Educación.</t>
  </si>
  <si>
    <t>Creación de centros docentes de enseñanza infantil y primar</t>
  </si>
  <si>
    <t>Creación de centros docentes de enseñanza secundaria.</t>
  </si>
  <si>
    <t>Funcionamiento de centros docentes de enseñanza infantil y</t>
  </si>
  <si>
    <t>Funcionamiento de centros docentes de enseñanza secundaria.</t>
  </si>
  <si>
    <t>Vigilancia del cumplimiento de la escolaridad obligatoria.</t>
  </si>
  <si>
    <t>Bibliotecas públicas.</t>
  </si>
  <si>
    <t>Archivos.</t>
  </si>
  <si>
    <t>Equipamientos culturales y museos.</t>
  </si>
  <si>
    <t>Promoción cultural.</t>
  </si>
  <si>
    <t>Protección y gestión del patrimonio histórico-artístico.</t>
  </si>
  <si>
    <t>Instalaciones de ocupación del tiempo libre</t>
  </si>
  <si>
    <t>Fiestas populares y festejos.</t>
  </si>
  <si>
    <t>Promoción y fomento del deporte.</t>
  </si>
  <si>
    <t>Instalaciones deportivas.</t>
  </si>
  <si>
    <t>ACTUACIONES DE CARÁCTER ECONÓMICO.</t>
  </si>
  <si>
    <t>Ferias.</t>
  </si>
  <si>
    <t>Mercados, abastos y lonjas.</t>
  </si>
  <si>
    <t>Comercio ambulante.</t>
  </si>
  <si>
    <t>Transporte colectivo urbano de viajeros.</t>
  </si>
  <si>
    <t>Protección de consumidores y usuarios.</t>
  </si>
  <si>
    <t>No enviado</t>
  </si>
  <si>
    <t>MENDARO</t>
  </si>
  <si>
    <t>LAZKAO</t>
  </si>
  <si>
    <t>MANCOMUNIDADES</t>
  </si>
  <si>
    <t>AIZARNAZABAL</t>
  </si>
  <si>
    <t>ZARAUTZ</t>
  </si>
  <si>
    <t>USURBIL</t>
  </si>
  <si>
    <t>SAIAZ MANKOMUNITATEA</t>
  </si>
  <si>
    <t>BEIZAMA</t>
  </si>
  <si>
    <t>Aiztondo zerbitzuen mankomunitatea</t>
  </si>
  <si>
    <t>SEGURA</t>
  </si>
  <si>
    <t>ERREZIL</t>
  </si>
  <si>
    <t>BERROBI</t>
  </si>
  <si>
    <t>DEBABE EUSKALTEGIA MANKOMUNITATEA</t>
  </si>
  <si>
    <t>TOLOSA</t>
  </si>
  <si>
    <t>ASTIGARRAGA</t>
  </si>
  <si>
    <t>Servicio de prevención y extincción de incendios y salvamento</t>
  </si>
  <si>
    <t>Kudeaketa mankomunatua</t>
  </si>
  <si>
    <t>Partzuergo bidezko kudeaketa</t>
  </si>
  <si>
    <t>OÑATI</t>
  </si>
  <si>
    <t>SAN MARKOS MANKOMUNITATEA</t>
  </si>
  <si>
    <t>EZKIO</t>
  </si>
  <si>
    <t>IRUN</t>
  </si>
  <si>
    <t>TOLOSALDEKO HILTEGI MANKOMUNATUA</t>
  </si>
  <si>
    <t>LOATZO UDALERRI MANKOMUNITATEA</t>
  </si>
  <si>
    <t>Gestión indirecta interesada, compartiendo la entidad local y el interesado los resultados de explotación en la proporción fijada en el contrato</t>
  </si>
  <si>
    <t>ENIRIO-ARALAR MANKOMUNITATEA</t>
  </si>
  <si>
    <t>LEINTZ-GATZAGA</t>
  </si>
  <si>
    <t>SASIETA MANKOMUNITATEA</t>
  </si>
  <si>
    <t>Zeharkako kudeaketa, emakida bidezkoa, emakidadunak zerbitzua kudeatzen duenean arriskuak bere gain hartuta</t>
  </si>
  <si>
    <t>ALTZO</t>
  </si>
  <si>
    <t>ANOETA</t>
  </si>
  <si>
    <t>Ezkio-Itsaso</t>
  </si>
  <si>
    <t>ZALDIBIA</t>
  </si>
  <si>
    <t>IRURA</t>
  </si>
  <si>
    <t>MUTRIKU</t>
  </si>
  <si>
    <t>ZEGAMA</t>
  </si>
  <si>
    <t>AIZTONDO MANKOMUNITATEA</t>
  </si>
  <si>
    <t>Presupuesto 2021 de las corporaciones locales de Gipuzkoa. Coste efectivo</t>
  </si>
  <si>
    <t>TOLOSALDEKO MANKOMUNITATEA</t>
  </si>
  <si>
    <t>BERGARA</t>
  </si>
  <si>
    <t>Urbanismo: planeamiento, gestión, ejecución y disciplina urbanística</t>
  </si>
  <si>
    <t>ANDOAIN</t>
  </si>
  <si>
    <t>ATAUN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</si>
</sst>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</numFmts>
  <fonts count="46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/>
      <protection/>
    </xf>
    <xf numFmtId="0" fontId="7" fillId="33" borderId="11" xfId="58" applyFont="1" applyFill="1" applyBorder="1" applyAlignment="1">
      <alignment horizontal="center"/>
      <protection/>
    </xf>
    <xf numFmtId="0" fontId="0" fillId="33" borderId="11" xfId="58" applyFill="1" applyBorder="1">
      <alignment/>
      <protection/>
    </xf>
    <xf numFmtId="0" fontId="6" fillId="33" borderId="12" xfId="58" applyFont="1" applyFill="1" applyBorder="1" applyAlignment="1">
      <alignment/>
      <protection/>
    </xf>
    <xf numFmtId="0" fontId="6" fillId="33" borderId="13" xfId="58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/>
      <protection/>
    </xf>
    <xf numFmtId="0" fontId="0" fillId="33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0" fillId="34" borderId="15" xfId="58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35" borderId="0" xfId="0" applyNumberFormat="1" applyFont="1" applyFill="1" applyAlignment="1">
      <alignment horizontal="right" vertical="center" wrapText="1"/>
    </xf>
    <xf numFmtId="0" fontId="8" fillId="35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50" applyAlignment="1" applyProtection="1">
      <alignment/>
      <protection/>
    </xf>
    <xf numFmtId="0" fontId="11" fillId="36" borderId="0" xfId="0" applyFont="1" applyFill="1" applyAlignment="1">
      <alignment horizontal="center" wrapText="1"/>
    </xf>
    <xf numFmtId="0" fontId="4" fillId="37" borderId="21" xfId="58" applyFont="1" applyFill="1" applyBorder="1" applyAlignment="1">
      <alignment horizontal="center"/>
      <protection/>
    </xf>
    <xf numFmtId="0" fontId="4" fillId="37" borderId="22" xfId="58" applyFont="1" applyFill="1" applyBorder="1" applyAlignment="1">
      <alignment horizontal="center"/>
      <protection/>
    </xf>
    <xf numFmtId="0" fontId="4" fillId="37" borderId="23" xfId="58" applyFont="1" applyFill="1" applyBorder="1" applyAlignment="1">
      <alignment horizontal="center"/>
      <protection/>
    </xf>
    <xf numFmtId="0" fontId="5" fillId="37" borderId="10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1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externalLink" Target="externalLinks/externalLink1.xml" /><Relationship Id="rId10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bara.sare.gipuzkoa.net\CITRIX\Redirection_Folder\W10\ugallujo\Downloads\Coste_efectivo_servicios_2021_4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e efectivo"/>
      <sheetName val="45 IRUN"/>
      <sheetName val="336 CONS. TRANSFRONTERIZO BIDAS"/>
      <sheetName val="945 MANCOMUNIDAD SERVICIOS TXIN"/>
      <sheetName val="SOCIEDAD TXINZER"/>
      <sheetName val="Ajustes"/>
    </sheetNames>
    <sheetDataSet>
      <sheetData sheetId="1">
        <row r="4">
          <cell r="C4">
            <v>7035701.07</v>
          </cell>
          <cell r="D4">
            <v>214430.65</v>
          </cell>
          <cell r="E4">
            <v>47890.61</v>
          </cell>
          <cell r="F4">
            <v>7298022.330000001</v>
          </cell>
          <cell r="G4">
            <v>346643.29</v>
          </cell>
          <cell r="H4">
            <v>7644665.620000001</v>
          </cell>
          <cell r="I4">
            <v>2290708.32</v>
          </cell>
          <cell r="J4">
            <v>0</v>
          </cell>
          <cell r="K4">
            <v>9935373.940000001</v>
          </cell>
        </row>
        <row r="5">
          <cell r="C5">
            <v>0</v>
          </cell>
          <cell r="D5">
            <v>330720.05</v>
          </cell>
          <cell r="E5">
            <v>8575.09</v>
          </cell>
          <cell r="F5">
            <v>339295.14</v>
          </cell>
          <cell r="G5">
            <v>16115.92</v>
          </cell>
          <cell r="H5">
            <v>355411.06</v>
          </cell>
          <cell r="I5">
            <v>106498.17</v>
          </cell>
          <cell r="J5">
            <v>0</v>
          </cell>
          <cell r="K5">
            <v>461909.23</v>
          </cell>
        </row>
        <row r="6">
          <cell r="C6">
            <v>0</v>
          </cell>
          <cell r="D6">
            <v>43774.07</v>
          </cell>
          <cell r="E6">
            <v>167673.42</v>
          </cell>
          <cell r="F6">
            <v>211447.49000000002</v>
          </cell>
          <cell r="G6">
            <v>10043.38</v>
          </cell>
          <cell r="H6">
            <v>221490.87000000002</v>
          </cell>
          <cell r="I6">
            <v>66369.29</v>
          </cell>
          <cell r="J6">
            <v>0</v>
          </cell>
          <cell r="K6">
            <v>287860.16000000003</v>
          </cell>
        </row>
        <row r="7">
          <cell r="C7">
            <v>0</v>
          </cell>
          <cell r="D7">
            <v>16271.55</v>
          </cell>
          <cell r="E7">
            <v>5920.26</v>
          </cell>
          <cell r="F7">
            <v>22191.809999999998</v>
          </cell>
          <cell r="G7">
            <v>1054.07</v>
          </cell>
          <cell r="H7">
            <v>23245.879999999997</v>
          </cell>
          <cell r="I7">
            <v>6965.58</v>
          </cell>
          <cell r="J7">
            <v>0</v>
          </cell>
          <cell r="K7">
            <v>30211.46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671518.87</v>
          </cell>
          <cell r="D9">
            <v>91137.63</v>
          </cell>
          <cell r="E9">
            <v>601297.52</v>
          </cell>
          <cell r="F9">
            <v>1363954.02</v>
          </cell>
          <cell r="G9">
            <v>156788.97</v>
          </cell>
          <cell r="H9">
            <v>1520742.99</v>
          </cell>
          <cell r="I9">
            <v>455687.45</v>
          </cell>
          <cell r="J9">
            <v>0</v>
          </cell>
          <cell r="K9">
            <v>1976430.44</v>
          </cell>
        </row>
        <row r="10">
          <cell r="C10">
            <v>0</v>
          </cell>
          <cell r="D10">
            <v>0</v>
          </cell>
          <cell r="E10">
            <v>248853.9</v>
          </cell>
          <cell r="F10">
            <v>248853.9</v>
          </cell>
          <cell r="G10">
            <v>28606.21</v>
          </cell>
          <cell r="H10">
            <v>277460.11</v>
          </cell>
          <cell r="I10">
            <v>83140.32</v>
          </cell>
          <cell r="J10">
            <v>0</v>
          </cell>
          <cell r="K10">
            <v>360600.43</v>
          </cell>
        </row>
        <row r="11">
          <cell r="C11">
            <v>0</v>
          </cell>
          <cell r="D11">
            <v>0</v>
          </cell>
          <cell r="E11">
            <v>186407</v>
          </cell>
          <cell r="F11">
            <v>186407</v>
          </cell>
          <cell r="G11">
            <v>21427.82</v>
          </cell>
          <cell r="H11">
            <v>207834.82</v>
          </cell>
          <cell r="I11">
            <v>62277.27</v>
          </cell>
          <cell r="J11">
            <v>220146.69</v>
          </cell>
          <cell r="K11">
            <v>490258.78</v>
          </cell>
        </row>
        <row r="12">
          <cell r="C12">
            <v>0</v>
          </cell>
          <cell r="D12">
            <v>0</v>
          </cell>
          <cell r="E12">
            <v>492515.42</v>
          </cell>
          <cell r="F12">
            <v>492515.42</v>
          </cell>
          <cell r="G12">
            <v>56615.54</v>
          </cell>
          <cell r="H12">
            <v>549130.96</v>
          </cell>
          <cell r="I12">
            <v>164545.98</v>
          </cell>
          <cell r="J12">
            <v>0</v>
          </cell>
          <cell r="K12">
            <v>713676.94</v>
          </cell>
        </row>
        <row r="13">
          <cell r="C13">
            <v>961703.56</v>
          </cell>
          <cell r="D13">
            <v>0</v>
          </cell>
          <cell r="E13">
            <v>3104835.56</v>
          </cell>
          <cell r="F13">
            <v>4066539.12</v>
          </cell>
          <cell r="G13">
            <v>467456.04</v>
          </cell>
          <cell r="H13">
            <v>4533995.16</v>
          </cell>
          <cell r="I13">
            <v>1358602.32</v>
          </cell>
          <cell r="J13">
            <v>0</v>
          </cell>
          <cell r="K13">
            <v>5892597.48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23932.77</v>
          </cell>
          <cell r="F15">
            <v>23932.77</v>
          </cell>
          <cell r="G15">
            <v>0</v>
          </cell>
          <cell r="H15">
            <v>23932.77</v>
          </cell>
          <cell r="I15">
            <v>7171.42</v>
          </cell>
          <cell r="J15">
            <v>0</v>
          </cell>
          <cell r="K15">
            <v>31104.190000000002</v>
          </cell>
        </row>
        <row r="16">
          <cell r="C16">
            <v>0</v>
          </cell>
          <cell r="D16">
            <v>0</v>
          </cell>
          <cell r="E16">
            <v>21760</v>
          </cell>
          <cell r="F16">
            <v>21760</v>
          </cell>
          <cell r="G16">
            <v>0</v>
          </cell>
          <cell r="H16">
            <v>21760</v>
          </cell>
          <cell r="I16">
            <v>6520.34</v>
          </cell>
          <cell r="J16">
            <v>0</v>
          </cell>
          <cell r="K16">
            <v>28280.34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53878.91</v>
          </cell>
          <cell r="F19">
            <v>53878.91</v>
          </cell>
          <cell r="G19">
            <v>0</v>
          </cell>
          <cell r="H19">
            <v>53878.91</v>
          </cell>
          <cell r="I19">
            <v>16144.71</v>
          </cell>
          <cell r="J19">
            <v>4247627.71</v>
          </cell>
          <cell r="K19">
            <v>4317651.33</v>
          </cell>
        </row>
        <row r="20">
          <cell r="C20">
            <v>0</v>
          </cell>
          <cell r="D20">
            <v>0</v>
          </cell>
          <cell r="E20">
            <v>1496.89</v>
          </cell>
          <cell r="F20">
            <v>1496.89</v>
          </cell>
          <cell r="G20">
            <v>0</v>
          </cell>
          <cell r="H20">
            <v>1496.89</v>
          </cell>
          <cell r="I20">
            <v>448.53</v>
          </cell>
          <cell r="J20">
            <v>0</v>
          </cell>
          <cell r="K20">
            <v>1945.42</v>
          </cell>
        </row>
        <row r="21">
          <cell r="C21">
            <v>0</v>
          </cell>
          <cell r="D21">
            <v>1722591.12</v>
          </cell>
          <cell r="E21">
            <v>121882.24</v>
          </cell>
          <cell r="F21">
            <v>1844473.36</v>
          </cell>
          <cell r="G21">
            <v>0</v>
          </cell>
          <cell r="H21">
            <v>1844473.36</v>
          </cell>
          <cell r="I21">
            <v>552692.67</v>
          </cell>
          <cell r="J21">
            <v>0</v>
          </cell>
          <cell r="K21">
            <v>2397166.0300000003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53951.92</v>
          </cell>
          <cell r="D23">
            <v>2115360.26</v>
          </cell>
          <cell r="E23">
            <v>3104.74</v>
          </cell>
          <cell r="F23">
            <v>2172416.92</v>
          </cell>
          <cell r="G23">
            <v>352745.62</v>
          </cell>
          <cell r="H23">
            <v>2525162.54</v>
          </cell>
          <cell r="I23">
            <v>756659.74</v>
          </cell>
          <cell r="J23">
            <v>0</v>
          </cell>
          <cell r="K23">
            <v>3281822.2800000003</v>
          </cell>
        </row>
        <row r="24">
          <cell r="C24">
            <v>85529.25</v>
          </cell>
          <cell r="D24">
            <v>1862.92</v>
          </cell>
          <cell r="E24">
            <v>18808.95</v>
          </cell>
          <cell r="F24">
            <v>106201.12</v>
          </cell>
          <cell r="G24">
            <v>17244.37</v>
          </cell>
          <cell r="H24">
            <v>123445.48999999999</v>
          </cell>
          <cell r="I24">
            <v>36990.23</v>
          </cell>
          <cell r="J24">
            <v>0</v>
          </cell>
          <cell r="K24">
            <v>160435.72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813299.1</v>
          </cell>
          <cell r="D26">
            <v>42503.7</v>
          </cell>
          <cell r="E26">
            <v>11420.45</v>
          </cell>
          <cell r="F26">
            <v>867223.2499999999</v>
          </cell>
          <cell r="G26">
            <v>0</v>
          </cell>
          <cell r="H26">
            <v>867223.2499999999</v>
          </cell>
          <cell r="I26">
            <v>259861.65</v>
          </cell>
          <cell r="J26">
            <v>718489.62</v>
          </cell>
          <cell r="K26">
            <v>1845574.52</v>
          </cell>
        </row>
        <row r="27">
          <cell r="C27">
            <v>2128795.35</v>
          </cell>
          <cell r="D27">
            <v>3667543.65</v>
          </cell>
          <cell r="E27">
            <v>94295.14</v>
          </cell>
          <cell r="F27">
            <v>5890634.14</v>
          </cell>
          <cell r="G27">
            <v>0</v>
          </cell>
          <cell r="H27">
            <v>5890634.14</v>
          </cell>
          <cell r="I27">
            <v>1765116.37</v>
          </cell>
          <cell r="J27">
            <v>1697002.89</v>
          </cell>
          <cell r="K27">
            <v>9352753.4</v>
          </cell>
        </row>
        <row r="28">
          <cell r="C28">
            <v>0</v>
          </cell>
          <cell r="D28">
            <v>296952.27</v>
          </cell>
          <cell r="E28">
            <v>3452.13</v>
          </cell>
          <cell r="F28">
            <v>300404.4</v>
          </cell>
          <cell r="G28">
            <v>0</v>
          </cell>
          <cell r="H28">
            <v>300404.4</v>
          </cell>
          <cell r="I28">
            <v>90015.52</v>
          </cell>
          <cell r="J28">
            <v>5799.99</v>
          </cell>
          <cell r="K28">
            <v>396219.91000000003</v>
          </cell>
        </row>
        <row r="29">
          <cell r="C29">
            <v>1631268.13</v>
          </cell>
          <cell r="D29">
            <v>159092.09</v>
          </cell>
          <cell r="E29">
            <v>4550.03</v>
          </cell>
          <cell r="F29">
            <v>1794910.25</v>
          </cell>
          <cell r="G29">
            <v>39727.27</v>
          </cell>
          <cell r="H29">
            <v>1834637.52</v>
          </cell>
          <cell r="I29">
            <v>549745.32</v>
          </cell>
          <cell r="J29">
            <v>214885.06</v>
          </cell>
          <cell r="K29">
            <v>2599267.9</v>
          </cell>
        </row>
        <row r="30">
          <cell r="C30">
            <v>0</v>
          </cell>
          <cell r="D30">
            <v>0</v>
          </cell>
          <cell r="E30">
            <v>307975.47</v>
          </cell>
          <cell r="F30">
            <v>307975.47</v>
          </cell>
          <cell r="G30">
            <v>6816.51</v>
          </cell>
          <cell r="H30">
            <v>314791.98</v>
          </cell>
          <cell r="I30">
            <v>94326.75</v>
          </cell>
          <cell r="J30">
            <v>0</v>
          </cell>
          <cell r="K30">
            <v>409118.73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1025976.8</v>
          </cell>
          <cell r="D32">
            <v>1843593.8</v>
          </cell>
          <cell r="E32">
            <v>113500.72</v>
          </cell>
          <cell r="F32">
            <v>2983071.3200000003</v>
          </cell>
          <cell r="G32">
            <v>66025.19</v>
          </cell>
          <cell r="H32">
            <v>3049096.5100000002</v>
          </cell>
          <cell r="I32">
            <v>913655.45</v>
          </cell>
          <cell r="J32">
            <v>0</v>
          </cell>
          <cell r="K32">
            <v>3962751.96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210215.56</v>
          </cell>
          <cell r="D35">
            <v>569691.62</v>
          </cell>
          <cell r="E35">
            <v>235207.4</v>
          </cell>
          <cell r="F35">
            <v>1015114.58</v>
          </cell>
          <cell r="G35">
            <v>40776.42</v>
          </cell>
          <cell r="H35">
            <v>1055891</v>
          </cell>
          <cell r="I35">
            <v>316395.54</v>
          </cell>
          <cell r="J35">
            <v>0</v>
          </cell>
          <cell r="K35">
            <v>1372286.54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166866.43</v>
          </cell>
          <cell r="D37">
            <v>570463.84</v>
          </cell>
          <cell r="E37">
            <v>340531.63</v>
          </cell>
          <cell r="F37">
            <v>1077861.9</v>
          </cell>
          <cell r="G37">
            <v>43296.94</v>
          </cell>
          <cell r="H37">
            <v>1121158.8399999999</v>
          </cell>
          <cell r="I37">
            <v>335952.9</v>
          </cell>
          <cell r="J37">
            <v>0</v>
          </cell>
          <cell r="K37">
            <v>1457111.7399999998</v>
          </cell>
        </row>
        <row r="38">
          <cell r="C38">
            <v>256599.51</v>
          </cell>
          <cell r="D38">
            <v>998162.97</v>
          </cell>
          <cell r="E38">
            <v>15643.2</v>
          </cell>
          <cell r="F38">
            <v>1270405.68</v>
          </cell>
          <cell r="G38">
            <v>51031.29</v>
          </cell>
          <cell r="H38">
            <v>1321436.97</v>
          </cell>
          <cell r="I38">
            <v>395965.83</v>
          </cell>
          <cell r="J38">
            <v>153519.97</v>
          </cell>
          <cell r="K38">
            <v>1870922.77</v>
          </cell>
        </row>
        <row r="39">
          <cell r="C39">
            <v>849041.34</v>
          </cell>
          <cell r="D39">
            <v>455243.02</v>
          </cell>
          <cell r="E39">
            <v>16360.46</v>
          </cell>
          <cell r="F39">
            <v>1320644.8199999998</v>
          </cell>
          <cell r="G39">
            <v>53049.36</v>
          </cell>
          <cell r="H39">
            <v>1373694.18</v>
          </cell>
          <cell r="I39">
            <v>411624.67</v>
          </cell>
          <cell r="J39">
            <v>127006.1</v>
          </cell>
          <cell r="K39">
            <v>1912324.95</v>
          </cell>
        </row>
        <row r="40">
          <cell r="C40">
            <v>0</v>
          </cell>
          <cell r="D40">
            <v>0</v>
          </cell>
          <cell r="E40">
            <v>62848.65</v>
          </cell>
          <cell r="F40">
            <v>62848.65</v>
          </cell>
          <cell r="G40">
            <v>2524.58</v>
          </cell>
          <cell r="H40">
            <v>65373.23</v>
          </cell>
          <cell r="I40">
            <v>19588.93</v>
          </cell>
          <cell r="J40">
            <v>0</v>
          </cell>
          <cell r="K40">
            <v>84962.16</v>
          </cell>
        </row>
        <row r="41">
          <cell r="C41">
            <v>264096.31</v>
          </cell>
          <cell r="D41">
            <v>867336.52</v>
          </cell>
          <cell r="E41">
            <v>69878.95</v>
          </cell>
          <cell r="F41">
            <v>1201311.78</v>
          </cell>
          <cell r="G41">
            <v>48255.83</v>
          </cell>
          <cell r="H41">
            <v>1249567.61</v>
          </cell>
          <cell r="I41">
            <v>374430.38</v>
          </cell>
          <cell r="J41">
            <v>48817.05</v>
          </cell>
          <cell r="K41">
            <v>1672815.0400000003</v>
          </cell>
        </row>
        <row r="42">
          <cell r="C42">
            <v>0</v>
          </cell>
          <cell r="D42">
            <v>89956.16</v>
          </cell>
          <cell r="E42">
            <v>200</v>
          </cell>
          <cell r="F42">
            <v>90156.16</v>
          </cell>
          <cell r="G42">
            <v>3621.51</v>
          </cell>
          <cell r="H42">
            <v>93777.67</v>
          </cell>
          <cell r="I42">
            <v>28100.3</v>
          </cell>
          <cell r="J42">
            <v>38074.04</v>
          </cell>
          <cell r="K42">
            <v>159952.01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367180.26</v>
          </cell>
          <cell r="K43">
            <v>367180.26</v>
          </cell>
        </row>
        <row r="44">
          <cell r="C44">
            <v>145947.59</v>
          </cell>
          <cell r="D44">
            <v>1745400.22</v>
          </cell>
          <cell r="E44">
            <v>863659.05</v>
          </cell>
          <cell r="F44">
            <v>2755006.8600000003</v>
          </cell>
          <cell r="G44">
            <v>277436.13</v>
          </cell>
          <cell r="H44">
            <v>3032442.99</v>
          </cell>
          <cell r="I44">
            <v>908665.3</v>
          </cell>
          <cell r="J44">
            <v>91841</v>
          </cell>
          <cell r="K44">
            <v>4032949.29</v>
          </cell>
        </row>
        <row r="45">
          <cell r="C45">
            <v>0</v>
          </cell>
          <cell r="D45">
            <v>348645.92</v>
          </cell>
          <cell r="E45">
            <v>1311845.55</v>
          </cell>
          <cell r="F45">
            <v>1660491.47</v>
          </cell>
          <cell r="G45">
            <v>875710.33</v>
          </cell>
          <cell r="H45">
            <v>2536201.8</v>
          </cell>
          <cell r="I45">
            <v>759967.6</v>
          </cell>
          <cell r="J45">
            <v>1842573.86</v>
          </cell>
          <cell r="K45">
            <v>5138743.26</v>
          </cell>
        </row>
        <row r="46">
          <cell r="C46">
            <v>0</v>
          </cell>
          <cell r="D46">
            <v>0</v>
          </cell>
          <cell r="E46">
            <v>106944.54</v>
          </cell>
          <cell r="F46">
            <v>106944.54</v>
          </cell>
          <cell r="G46">
            <v>44148.03</v>
          </cell>
          <cell r="H46">
            <v>151092.57</v>
          </cell>
          <cell r="I46">
            <v>45274.51</v>
          </cell>
          <cell r="J46">
            <v>692305</v>
          </cell>
          <cell r="K46">
            <v>888672.0800000001</v>
          </cell>
        </row>
        <row r="47">
          <cell r="C47">
            <v>0</v>
          </cell>
          <cell r="D47">
            <v>0</v>
          </cell>
          <cell r="E47">
            <v>226274.89</v>
          </cell>
          <cell r="F47">
            <v>226274.89</v>
          </cell>
          <cell r="G47">
            <v>93409.08</v>
          </cell>
          <cell r="H47">
            <v>319683.97000000003</v>
          </cell>
          <cell r="I47">
            <v>95792.63</v>
          </cell>
          <cell r="J47">
            <v>179698.32</v>
          </cell>
          <cell r="K47">
            <v>595174.92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1587210.95</v>
          </cell>
          <cell r="E49">
            <v>58410.32</v>
          </cell>
          <cell r="F49">
            <v>1645621.27</v>
          </cell>
          <cell r="G49">
            <v>57934.13</v>
          </cell>
          <cell r="H49">
            <v>1703555.4</v>
          </cell>
          <cell r="I49">
            <v>510466.88</v>
          </cell>
          <cell r="J49">
            <v>33863.46</v>
          </cell>
          <cell r="K49">
            <v>2247885.7399999998</v>
          </cell>
        </row>
        <row r="50">
          <cell r="C50">
            <v>105572.76</v>
          </cell>
          <cell r="D50">
            <v>2321.04</v>
          </cell>
          <cell r="E50">
            <v>0</v>
          </cell>
          <cell r="F50">
            <v>107893.79999999999</v>
          </cell>
          <cell r="G50">
            <v>0</v>
          </cell>
          <cell r="H50">
            <v>107893.79999999999</v>
          </cell>
          <cell r="I50">
            <v>32330.16</v>
          </cell>
          <cell r="J50">
            <v>2376.51</v>
          </cell>
          <cell r="K50">
            <v>142600.47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111337.62</v>
          </cell>
          <cell r="J13">
            <v>6391.57</v>
          </cell>
          <cell r="K13">
            <v>117729.19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30193.26</v>
          </cell>
          <cell r="J38">
            <v>44445.32</v>
          </cell>
          <cell r="K38">
            <v>74638.58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15096.62</v>
          </cell>
          <cell r="J39">
            <v>16097.32</v>
          </cell>
          <cell r="K39">
            <v>31193.940000000002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20757.86</v>
          </cell>
          <cell r="J43">
            <v>12868.38</v>
          </cell>
          <cell r="K43">
            <v>33626.24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9435.4</v>
          </cell>
          <cell r="J45">
            <v>11923.51</v>
          </cell>
          <cell r="K45">
            <v>21358.91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1887.08</v>
          </cell>
          <cell r="J46">
            <v>3005</v>
          </cell>
          <cell r="K46">
            <v>4892.08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</sheetData>
      <sheetData sheetId="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3326944.054112371</v>
          </cell>
          <cell r="E18">
            <v>0</v>
          </cell>
          <cell r="F18">
            <v>3326944.054112371</v>
          </cell>
          <cell r="G18">
            <v>0</v>
          </cell>
          <cell r="H18">
            <v>3326944.054112371</v>
          </cell>
          <cell r="I18">
            <v>0</v>
          </cell>
          <cell r="J18">
            <v>0</v>
          </cell>
          <cell r="K18">
            <v>3326944.054112371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713886.7246125485</v>
          </cell>
          <cell r="D14">
            <v>294497.96441061463</v>
          </cell>
          <cell r="E14">
            <v>1038128.3655059035</v>
          </cell>
          <cell r="F14">
            <v>2046513.0545290667</v>
          </cell>
          <cell r="G14">
            <v>0</v>
          </cell>
          <cell r="H14">
            <v>2046513.0545290667</v>
          </cell>
          <cell r="I14">
            <v>0</v>
          </cell>
          <cell r="J14">
            <v>0</v>
          </cell>
          <cell r="K14">
            <v>2046513.0545290667</v>
          </cell>
        </row>
        <row r="15">
          <cell r="C15">
            <v>1169304.8474880606</v>
          </cell>
          <cell r="D15">
            <v>727190.5775838147</v>
          </cell>
          <cell r="E15">
            <v>1480665.4759324705</v>
          </cell>
          <cell r="F15">
            <v>3377160.901004346</v>
          </cell>
          <cell r="G15">
            <v>0</v>
          </cell>
          <cell r="H15">
            <v>3377160.901004346</v>
          </cell>
          <cell r="I15">
            <v>0</v>
          </cell>
          <cell r="J15">
            <v>0</v>
          </cell>
          <cell r="K15">
            <v>3377160.901004346</v>
          </cell>
        </row>
        <row r="16">
          <cell r="C16">
            <v>39571.82905225906</v>
          </cell>
          <cell r="D16">
            <v>2177953.8722945987</v>
          </cell>
          <cell r="E16">
            <v>349969.0615716502</v>
          </cell>
          <cell r="F16">
            <v>2567494.762918508</v>
          </cell>
          <cell r="G16">
            <v>0</v>
          </cell>
          <cell r="H16">
            <v>2567494.762918508</v>
          </cell>
          <cell r="I16">
            <v>0</v>
          </cell>
          <cell r="J16">
            <v>0</v>
          </cell>
          <cell r="K16">
            <v>2567494.762918508</v>
          </cell>
        </row>
        <row r="17">
          <cell r="C17">
            <v>359074.885783886</v>
          </cell>
          <cell r="D17">
            <v>326382.10222886375</v>
          </cell>
          <cell r="E17">
            <v>79005.51741516386</v>
          </cell>
          <cell r="F17">
            <v>764462.5054279135</v>
          </cell>
          <cell r="G17">
            <v>0</v>
          </cell>
          <cell r="H17">
            <v>764462.5054279135</v>
          </cell>
          <cell r="I17">
            <v>0</v>
          </cell>
          <cell r="J17">
            <v>0</v>
          </cell>
          <cell r="K17">
            <v>764462.5054279135</v>
          </cell>
        </row>
        <row r="18">
          <cell r="C18">
            <v>0</v>
          </cell>
          <cell r="D18">
            <v>306507.16215095983</v>
          </cell>
          <cell r="E18">
            <v>0</v>
          </cell>
          <cell r="F18">
            <v>306507.16215095983</v>
          </cell>
          <cell r="G18">
            <v>0</v>
          </cell>
          <cell r="H18">
            <v>306507.16215095983</v>
          </cell>
          <cell r="I18">
            <v>0</v>
          </cell>
          <cell r="J18">
            <v>0</v>
          </cell>
          <cell r="K18">
            <v>306507.16215095983</v>
          </cell>
        </row>
        <row r="19">
          <cell r="C19">
            <v>86953.26</v>
          </cell>
          <cell r="D19">
            <v>4092880.81</v>
          </cell>
          <cell r="E19">
            <v>105396.64</v>
          </cell>
          <cell r="F19">
            <v>4285230.71</v>
          </cell>
          <cell r="G19">
            <v>0</v>
          </cell>
          <cell r="H19">
            <v>4285230.71</v>
          </cell>
          <cell r="I19">
            <v>0</v>
          </cell>
          <cell r="J19">
            <v>0</v>
          </cell>
          <cell r="K19">
            <v>4285230.71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774678.9316422928</v>
          </cell>
          <cell r="D22">
            <v>775337.0327984357</v>
          </cell>
          <cell r="E22">
            <v>1239756.6451704656</v>
          </cell>
          <cell r="F22">
            <v>2789772.609611194</v>
          </cell>
          <cell r="G22">
            <v>0</v>
          </cell>
          <cell r="H22">
            <v>2789772.609611194</v>
          </cell>
          <cell r="I22">
            <v>0</v>
          </cell>
          <cell r="J22">
            <v>0</v>
          </cell>
          <cell r="K22">
            <v>2789772.609611194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</sheetData>
      <sheetData sheetId="5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0" customWidth="1"/>
    <col min="3" max="3" width="17.8515625" style="0" customWidth="1"/>
    <col min="4" max="4" width="11.421875" style="31" customWidth="1"/>
    <col min="5" max="5" width="11.421875" style="0" customWidth="1"/>
    <col min="6" max="6" width="46.140625" style="0" customWidth="1"/>
  </cols>
  <sheetData>
    <row r="2" spans="3:7" ht="14.25" customHeight="1">
      <c r="C2" s="40" t="s">
        <v>347</v>
      </c>
      <c r="D2" s="40"/>
      <c r="E2" s="40"/>
      <c r="F2" s="40"/>
      <c r="G2" s="40"/>
    </row>
    <row r="4" ht="12.75">
      <c r="C4" s="37" t="s">
        <v>243</v>
      </c>
    </row>
    <row r="5" spans="3:6" ht="12.75">
      <c r="C5" s="38" t="s">
        <v>244</v>
      </c>
      <c r="F5" t="s">
        <v>312</v>
      </c>
    </row>
    <row r="6" spans="2:6" ht="15">
      <c r="B6">
        <v>1</v>
      </c>
      <c r="C6" s="39" t="s">
        <v>0</v>
      </c>
      <c r="F6" s="39" t="s">
        <v>1</v>
      </c>
    </row>
    <row r="7" spans="2:6" ht="15">
      <c r="B7">
        <v>2</v>
      </c>
      <c r="C7" s="39" t="s">
        <v>2</v>
      </c>
      <c r="F7" s="39" t="s">
        <v>3</v>
      </c>
    </row>
    <row r="8" spans="2:6" ht="15">
      <c r="B8">
        <v>3</v>
      </c>
      <c r="C8" s="39" t="s">
        <v>4</v>
      </c>
      <c r="F8" s="39" t="s">
        <v>6</v>
      </c>
    </row>
    <row r="9" spans="2:6" ht="15">
      <c r="B9">
        <v>4</v>
      </c>
      <c r="C9" s="39" t="s">
        <v>5</v>
      </c>
      <c r="F9" s="39" t="s">
        <v>240</v>
      </c>
    </row>
    <row r="10" spans="2:6" ht="15">
      <c r="B10">
        <v>5</v>
      </c>
      <c r="C10" s="39" t="s">
        <v>7</v>
      </c>
      <c r="F10" s="39" t="s">
        <v>9</v>
      </c>
    </row>
    <row r="11" spans="2:7" ht="15">
      <c r="B11">
        <v>6</v>
      </c>
      <c r="C11" s="39" t="s">
        <v>8</v>
      </c>
      <c r="F11" t="s">
        <v>11</v>
      </c>
      <c r="G11" t="s">
        <v>309</v>
      </c>
    </row>
    <row r="12" spans="2:6" ht="15">
      <c r="B12">
        <v>7</v>
      </c>
      <c r="C12" s="39" t="s">
        <v>10</v>
      </c>
      <c r="F12" s="39" t="s">
        <v>13</v>
      </c>
    </row>
    <row r="13" spans="2:6" ht="15">
      <c r="B13">
        <v>8</v>
      </c>
      <c r="C13" s="39" t="s">
        <v>12</v>
      </c>
      <c r="F13" s="39" t="s">
        <v>232</v>
      </c>
    </row>
    <row r="14" spans="2:6" ht="15">
      <c r="B14">
        <v>9</v>
      </c>
      <c r="C14" s="39" t="s">
        <v>14</v>
      </c>
      <c r="F14" s="39" t="s">
        <v>16</v>
      </c>
    </row>
    <row r="15" spans="2:6" ht="15">
      <c r="B15">
        <v>10</v>
      </c>
      <c r="C15" s="39" t="s">
        <v>15</v>
      </c>
      <c r="F15" s="39" t="s">
        <v>18</v>
      </c>
    </row>
    <row r="16" spans="2:6" ht="15">
      <c r="B16">
        <v>11</v>
      </c>
      <c r="C16" s="39" t="s">
        <v>17</v>
      </c>
      <c r="F16" s="39" t="s">
        <v>20</v>
      </c>
    </row>
    <row r="17" spans="2:7" ht="15">
      <c r="B17">
        <v>12</v>
      </c>
      <c r="C17" s="39" t="s">
        <v>19</v>
      </c>
      <c r="F17" t="s">
        <v>23</v>
      </c>
      <c r="G17" t="s">
        <v>309</v>
      </c>
    </row>
    <row r="18" spans="2:6" ht="15">
      <c r="B18">
        <v>13</v>
      </c>
      <c r="C18" s="39" t="s">
        <v>21</v>
      </c>
      <c r="F18" s="39" t="s">
        <v>25</v>
      </c>
    </row>
    <row r="19" spans="2:7" ht="15">
      <c r="B19">
        <v>14</v>
      </c>
      <c r="C19" s="39" t="s">
        <v>22</v>
      </c>
      <c r="F19" t="s">
        <v>239</v>
      </c>
      <c r="G19" t="s">
        <v>309</v>
      </c>
    </row>
    <row r="20" spans="2:6" ht="15">
      <c r="B20">
        <v>15</v>
      </c>
      <c r="C20" s="39" t="s">
        <v>24</v>
      </c>
      <c r="F20" s="39" t="s">
        <v>28</v>
      </c>
    </row>
    <row r="21" spans="2:6" ht="15">
      <c r="B21">
        <v>16</v>
      </c>
      <c r="C21" t="s">
        <v>26</v>
      </c>
      <c r="D21" s="31" t="s">
        <v>309</v>
      </c>
      <c r="F21" s="39" t="s">
        <v>30</v>
      </c>
    </row>
    <row r="22" spans="2:6" ht="15">
      <c r="B22">
        <v>17</v>
      </c>
      <c r="C22" s="39" t="s">
        <v>27</v>
      </c>
      <c r="F22" s="39" t="s">
        <v>32</v>
      </c>
    </row>
    <row r="23" spans="2:6" ht="15">
      <c r="B23">
        <v>18</v>
      </c>
      <c r="C23" s="39" t="s">
        <v>29</v>
      </c>
      <c r="F23" s="39" t="s">
        <v>34</v>
      </c>
    </row>
    <row r="24" spans="2:7" ht="15">
      <c r="B24">
        <v>19</v>
      </c>
      <c r="C24" s="39" t="s">
        <v>31</v>
      </c>
      <c r="F24" t="s">
        <v>36</v>
      </c>
      <c r="G24" t="s">
        <v>309</v>
      </c>
    </row>
    <row r="25" spans="2:6" ht="15">
      <c r="B25">
        <v>20</v>
      </c>
      <c r="C25" s="39" t="s">
        <v>33</v>
      </c>
      <c r="F25" s="39" t="s">
        <v>38</v>
      </c>
    </row>
    <row r="26" spans="2:7" ht="12.75">
      <c r="B26">
        <v>21</v>
      </c>
      <c r="C26" s="31" t="s">
        <v>35</v>
      </c>
      <c r="D26" s="31" t="s">
        <v>309</v>
      </c>
      <c r="F26" t="s">
        <v>318</v>
      </c>
      <c r="G26" t="s">
        <v>309</v>
      </c>
    </row>
    <row r="27" spans="2:6" ht="15">
      <c r="B27">
        <v>22</v>
      </c>
      <c r="C27" s="39" t="s">
        <v>37</v>
      </c>
      <c r="F27" s="39" t="s">
        <v>41</v>
      </c>
    </row>
    <row r="28" spans="2:3" ht="15">
      <c r="B28">
        <v>23</v>
      </c>
      <c r="C28" s="39" t="s">
        <v>39</v>
      </c>
    </row>
    <row r="29" spans="2:3" ht="15">
      <c r="B29">
        <v>24</v>
      </c>
      <c r="C29" s="39" t="s">
        <v>40</v>
      </c>
    </row>
    <row r="30" spans="2:3" ht="15">
      <c r="B30">
        <v>25</v>
      </c>
      <c r="C30" s="39" t="s">
        <v>42</v>
      </c>
    </row>
    <row r="31" spans="2:3" ht="15">
      <c r="B31">
        <v>26</v>
      </c>
      <c r="C31" s="39" t="s">
        <v>43</v>
      </c>
    </row>
    <row r="32" spans="2:3" ht="15">
      <c r="B32">
        <v>27</v>
      </c>
      <c r="C32" s="39" t="s">
        <v>44</v>
      </c>
    </row>
    <row r="33" spans="2:4" ht="12.75">
      <c r="B33">
        <v>28</v>
      </c>
      <c r="C33" t="s">
        <v>45</v>
      </c>
      <c r="D33" s="31" t="s">
        <v>309</v>
      </c>
    </row>
    <row r="34" spans="2:3" ht="15">
      <c r="B34">
        <v>29</v>
      </c>
      <c r="C34" s="39" t="s">
        <v>46</v>
      </c>
    </row>
    <row r="35" spans="2:3" ht="15">
      <c r="B35">
        <v>30</v>
      </c>
      <c r="C35" s="39" t="s">
        <v>47</v>
      </c>
    </row>
    <row r="36" spans="2:3" ht="15">
      <c r="B36">
        <v>31</v>
      </c>
      <c r="C36" s="39" t="s">
        <v>48</v>
      </c>
    </row>
    <row r="37" spans="2:3" ht="15">
      <c r="B37">
        <v>32</v>
      </c>
      <c r="C37" s="39" t="s">
        <v>49</v>
      </c>
    </row>
    <row r="38" spans="2:3" ht="15">
      <c r="B38">
        <v>33</v>
      </c>
      <c r="C38" s="39" t="s">
        <v>50</v>
      </c>
    </row>
    <row r="39" spans="2:3" ht="15">
      <c r="B39">
        <v>34</v>
      </c>
      <c r="C39" s="39" t="s">
        <v>51</v>
      </c>
    </row>
    <row r="40" spans="2:3" ht="15">
      <c r="B40">
        <v>35</v>
      </c>
      <c r="C40" s="39" t="s">
        <v>341</v>
      </c>
    </row>
    <row r="41" spans="2:3" ht="15">
      <c r="B41">
        <v>36</v>
      </c>
      <c r="C41" s="39" t="s">
        <v>52</v>
      </c>
    </row>
    <row r="42" spans="2:4" ht="12.75">
      <c r="B42">
        <v>37</v>
      </c>
      <c r="C42" t="s">
        <v>53</v>
      </c>
      <c r="D42" s="31" t="s">
        <v>309</v>
      </c>
    </row>
    <row r="43" spans="2:4" ht="12.75">
      <c r="B43">
        <v>38</v>
      </c>
      <c r="C43" t="s">
        <v>54</v>
      </c>
      <c r="D43" s="31" t="s">
        <v>309</v>
      </c>
    </row>
    <row r="44" spans="2:4" ht="12.75">
      <c r="B44">
        <v>39</v>
      </c>
      <c r="C44" t="s">
        <v>55</v>
      </c>
      <c r="D44" s="31" t="s">
        <v>309</v>
      </c>
    </row>
    <row r="45" spans="2:3" ht="15">
      <c r="B45">
        <v>40</v>
      </c>
      <c r="C45" s="39" t="s">
        <v>56</v>
      </c>
    </row>
    <row r="46" spans="2:3" ht="15">
      <c r="B46">
        <v>41</v>
      </c>
      <c r="C46" s="39" t="s">
        <v>57</v>
      </c>
    </row>
    <row r="47" spans="2:3" ht="15">
      <c r="B47">
        <v>42</v>
      </c>
      <c r="C47" s="39" t="s">
        <v>58</v>
      </c>
    </row>
    <row r="48" spans="2:4" ht="12.75">
      <c r="B48">
        <v>43</v>
      </c>
      <c r="C48" t="s">
        <v>59</v>
      </c>
      <c r="D48" s="31" t="s">
        <v>309</v>
      </c>
    </row>
    <row r="49" spans="2:3" ht="15">
      <c r="B49">
        <v>44</v>
      </c>
      <c r="C49" s="39" t="s">
        <v>60</v>
      </c>
    </row>
    <row r="50" spans="2:3" ht="15">
      <c r="B50">
        <v>45</v>
      </c>
      <c r="C50" s="39" t="s">
        <v>61</v>
      </c>
    </row>
    <row r="51" spans="2:4" ht="12.75">
      <c r="B51">
        <v>46</v>
      </c>
      <c r="C51" t="s">
        <v>62</v>
      </c>
      <c r="D51" s="31" t="s">
        <v>309</v>
      </c>
    </row>
    <row r="52" spans="2:3" ht="15">
      <c r="B52">
        <v>47</v>
      </c>
      <c r="C52" s="39" t="s">
        <v>63</v>
      </c>
    </row>
    <row r="53" spans="2:3" ht="15">
      <c r="B53">
        <v>48</v>
      </c>
      <c r="C53" s="39" t="s">
        <v>64</v>
      </c>
    </row>
    <row r="54" spans="2:3" ht="15">
      <c r="B54">
        <v>49</v>
      </c>
      <c r="C54" s="39" t="s">
        <v>65</v>
      </c>
    </row>
    <row r="55" spans="2:3" ht="15">
      <c r="B55">
        <v>50</v>
      </c>
      <c r="C55" s="39" t="s">
        <v>66</v>
      </c>
    </row>
    <row r="56" spans="2:3" ht="15">
      <c r="B56">
        <v>51</v>
      </c>
      <c r="C56" s="39" t="s">
        <v>67</v>
      </c>
    </row>
    <row r="57" spans="2:4" ht="12.75">
      <c r="B57">
        <v>52</v>
      </c>
      <c r="C57" t="s">
        <v>68</v>
      </c>
      <c r="D57" s="31" t="s">
        <v>309</v>
      </c>
    </row>
    <row r="58" spans="2:3" ht="15">
      <c r="B58">
        <v>53</v>
      </c>
      <c r="C58" s="39" t="s">
        <v>69</v>
      </c>
    </row>
    <row r="59" spans="2:4" ht="12.75">
      <c r="B59">
        <v>54</v>
      </c>
      <c r="C59" t="s">
        <v>70</v>
      </c>
      <c r="D59" s="31" t="s">
        <v>309</v>
      </c>
    </row>
    <row r="60" spans="2:3" ht="15">
      <c r="B60">
        <v>55</v>
      </c>
      <c r="C60" s="39" t="s">
        <v>71</v>
      </c>
    </row>
    <row r="61" spans="2:3" ht="15">
      <c r="B61">
        <v>56</v>
      </c>
      <c r="C61" s="39" t="s">
        <v>72</v>
      </c>
    </row>
    <row r="62" spans="2:4" ht="12.75">
      <c r="B62">
        <v>57</v>
      </c>
      <c r="C62" t="s">
        <v>73</v>
      </c>
      <c r="D62" s="31" t="s">
        <v>309</v>
      </c>
    </row>
    <row r="63" spans="2:3" ht="15">
      <c r="B63">
        <v>58</v>
      </c>
      <c r="C63" s="39" t="s">
        <v>74</v>
      </c>
    </row>
    <row r="64" spans="2:3" ht="15">
      <c r="B64">
        <v>59</v>
      </c>
      <c r="C64" s="39" t="s">
        <v>75</v>
      </c>
    </row>
    <row r="65" spans="2:4" ht="12.75">
      <c r="B65">
        <v>60</v>
      </c>
      <c r="C65" t="s">
        <v>76</v>
      </c>
      <c r="D65" s="31" t="s">
        <v>309</v>
      </c>
    </row>
    <row r="66" spans="2:4" ht="12.75">
      <c r="B66">
        <v>61</v>
      </c>
      <c r="C66" t="s">
        <v>77</v>
      </c>
      <c r="D66" s="31" t="s">
        <v>309</v>
      </c>
    </row>
    <row r="67" spans="2:3" ht="15">
      <c r="B67">
        <v>62</v>
      </c>
      <c r="C67" s="39" t="s">
        <v>78</v>
      </c>
    </row>
    <row r="68" spans="2:3" ht="15">
      <c r="B68">
        <v>63</v>
      </c>
      <c r="C68" s="39" t="s">
        <v>79</v>
      </c>
    </row>
    <row r="69" spans="2:4" ht="12.75">
      <c r="B69">
        <v>64</v>
      </c>
      <c r="C69" t="s">
        <v>80</v>
      </c>
      <c r="D69" s="31" t="s">
        <v>309</v>
      </c>
    </row>
    <row r="70" spans="2:3" ht="15">
      <c r="B70">
        <v>65</v>
      </c>
      <c r="C70" s="39" t="s">
        <v>81</v>
      </c>
    </row>
    <row r="71" spans="2:3" ht="15">
      <c r="B71">
        <v>66</v>
      </c>
      <c r="C71" s="39" t="s">
        <v>82</v>
      </c>
    </row>
    <row r="72" spans="2:3" ht="15">
      <c r="B72">
        <v>67</v>
      </c>
      <c r="C72" s="39" t="s">
        <v>83</v>
      </c>
    </row>
    <row r="73" spans="2:3" ht="15">
      <c r="B73">
        <v>68</v>
      </c>
      <c r="C73" s="39" t="s">
        <v>84</v>
      </c>
    </row>
    <row r="74" spans="2:4" ht="12.75">
      <c r="B74">
        <v>69</v>
      </c>
      <c r="C74" t="s">
        <v>85</v>
      </c>
      <c r="D74" s="31" t="s">
        <v>309</v>
      </c>
    </row>
    <row r="75" spans="2:3" ht="15">
      <c r="B75">
        <v>70</v>
      </c>
      <c r="C75" s="39" t="s">
        <v>86</v>
      </c>
    </row>
    <row r="76" spans="2:3" ht="15">
      <c r="B76">
        <v>71</v>
      </c>
      <c r="C76" s="39" t="s">
        <v>87</v>
      </c>
    </row>
    <row r="77" spans="2:3" ht="15">
      <c r="B77">
        <v>72</v>
      </c>
      <c r="C77" s="39" t="s">
        <v>88</v>
      </c>
    </row>
    <row r="78" spans="2:3" ht="15">
      <c r="B78">
        <v>73</v>
      </c>
      <c r="C78" s="39" t="s">
        <v>89</v>
      </c>
    </row>
    <row r="79" spans="2:3" ht="15">
      <c r="B79">
        <v>74</v>
      </c>
      <c r="C79" s="39" t="s">
        <v>90</v>
      </c>
    </row>
    <row r="80" spans="2:3" ht="15">
      <c r="B80">
        <v>75</v>
      </c>
      <c r="C80" s="39" t="s">
        <v>91</v>
      </c>
    </row>
    <row r="81" spans="2:3" ht="15">
      <c r="B81">
        <v>76</v>
      </c>
      <c r="C81" s="39" t="s">
        <v>92</v>
      </c>
    </row>
    <row r="82" spans="2:3" ht="15">
      <c r="B82">
        <v>77</v>
      </c>
      <c r="C82" s="39" t="s">
        <v>93</v>
      </c>
    </row>
    <row r="83" spans="2:3" ht="15">
      <c r="B83">
        <v>78</v>
      </c>
      <c r="C83" s="39" t="s">
        <v>94</v>
      </c>
    </row>
    <row r="84" spans="2:3" ht="15">
      <c r="B84">
        <v>79</v>
      </c>
      <c r="C84" s="39" t="s">
        <v>95</v>
      </c>
    </row>
    <row r="85" spans="2:3" ht="15">
      <c r="B85">
        <v>80</v>
      </c>
      <c r="C85" s="39" t="s">
        <v>96</v>
      </c>
    </row>
    <row r="86" spans="2:3" ht="15">
      <c r="B86">
        <v>81</v>
      </c>
      <c r="C86" s="39" t="s">
        <v>97</v>
      </c>
    </row>
    <row r="87" spans="2:3" ht="15">
      <c r="B87">
        <v>82</v>
      </c>
      <c r="C87" s="39" t="s">
        <v>98</v>
      </c>
    </row>
    <row r="88" spans="2:3" ht="15">
      <c r="B88">
        <v>83</v>
      </c>
      <c r="C88" s="39" t="s">
        <v>99</v>
      </c>
    </row>
    <row r="89" spans="2:3" ht="15">
      <c r="B89">
        <v>84</v>
      </c>
      <c r="C89" s="39" t="s">
        <v>100</v>
      </c>
    </row>
    <row r="90" spans="2:3" ht="15">
      <c r="B90">
        <v>85</v>
      </c>
      <c r="C90" s="39" t="s">
        <v>101</v>
      </c>
    </row>
    <row r="91" spans="2:3" ht="15">
      <c r="B91">
        <v>86</v>
      </c>
      <c r="C91" s="39" t="s">
        <v>102</v>
      </c>
    </row>
    <row r="92" spans="2:3" ht="15">
      <c r="B92">
        <v>87</v>
      </c>
      <c r="C92" s="39" t="s">
        <v>103</v>
      </c>
    </row>
    <row r="93" spans="2:3" ht="15">
      <c r="B93">
        <v>88</v>
      </c>
      <c r="C93" s="39" t="s">
        <v>104</v>
      </c>
    </row>
  </sheetData>
  <sheetProtection/>
  <mergeCells count="1">
    <mergeCell ref="C2:G2"/>
  </mergeCells>
  <hyperlinks>
    <hyperlink ref="C10" location="'5'!A1" display="Alegia"/>
    <hyperlink ref="F10" location="'132'!A1" display="Debabe euskaltegia "/>
    <hyperlink ref="F8" location="'113'!A1" display="Leintz udal euskaltegien mankomunitatea"/>
    <hyperlink ref="C68" location="'63'!A1" display="Oiartzun"/>
    <hyperlink ref="C47" location="'42'!A1" display="Ibarra"/>
    <hyperlink ref="C58" location="'53'!A1" display="Lezo"/>
    <hyperlink ref="C85" location="'80'!A1" display="Zumarraga"/>
    <hyperlink ref="C36" location="'31'!A1" display="Elduain"/>
    <hyperlink ref="C18" location="'13'!A1" display="Aretxabaleta"/>
    <hyperlink ref="C63" location="'58'!A1" display="Olaberria"/>
    <hyperlink ref="F22" location="'599'!A1" display="Urola erdialdeko zerbitzu mankomunitatea"/>
    <hyperlink ref="C78" location="'73'!A1" display="Usurbil"/>
    <hyperlink ref="C8" location="'3'!A1" display="Aizarnazabal"/>
    <hyperlink ref="C6" location="'1'!A1" display="Abaltzisketa"/>
    <hyperlink ref="C11" location="'6'!A1" display="Alkiza"/>
    <hyperlink ref="C92" location="'87'!A1" display="Altzaga"/>
    <hyperlink ref="C16" location="'11'!A1" display="Antzuola"/>
    <hyperlink ref="C17" location="'12'!A1" display="Arama"/>
    <hyperlink ref="C60" location="'55'!A1" display="Arrasate"/>
    <hyperlink ref="C89" location="'84'!A1" display="Astigarraga"/>
    <hyperlink ref="C22" location="'17'!A1" display="Azkoitia"/>
    <hyperlink ref="C23" location="'18'!A1" display="Azpeitia"/>
    <hyperlink ref="C90" location="'85'!A1" display="Baliarrain"/>
    <hyperlink ref="F18" location="'399'!A1" display="Añarbeko uren mankomunitatea"/>
    <hyperlink ref="C19" location="'14'!A1" display="Asteasu"/>
    <hyperlink ref="F14" location="'197'!A1" display="Debabarrena eskualdeko mankomunitatea"/>
    <hyperlink ref="C38" location="'33'!A1" display="Elgeta"/>
    <hyperlink ref="C72" location="'67'!A1" display="Errenteria"/>
    <hyperlink ref="C39" location="'34'!A1" display="Eskoriatza"/>
    <hyperlink ref="C93" location="'88'!A1" display="Gaztelu"/>
    <hyperlink ref="C45" location="'40'!A1" display="Hernani"/>
    <hyperlink ref="C49" location="'44'!A1" display="Ikaztegieta"/>
    <hyperlink ref="C52" location="'47'!A1" display="Itsasondo"/>
    <hyperlink ref="C7" location="'2'!A1" display="Aduna"/>
    <hyperlink ref="C41" location="'36'!A1" display="Hondarribia"/>
    <hyperlink ref="C53" location="'48'!A1" display="Larraul"/>
    <hyperlink ref="C88" location="'83'!A1" display="Lasarte-Oria"/>
    <hyperlink ref="C54" location="'49'!A1" display="Lazkao"/>
    <hyperlink ref="C25" location="'20'!A1" display="Beizama"/>
    <hyperlink ref="C29" location="'24'!A1" display="Bidania-Goiatz"/>
    <hyperlink ref="C55" location="'50'!A1" display="Leaburu"/>
    <hyperlink ref="C56" location="'51'!A1" display="Legazpi"/>
    <hyperlink ref="C9" location="'4'!A1" display="Albiztur"/>
    <hyperlink ref="C71" location="'66'!A1" display="Errezil"/>
    <hyperlink ref="C73" location="'68'!A1" display="Leintz-Gatzaga"/>
    <hyperlink ref="C64" location="'59'!A1" display="Oñati"/>
    <hyperlink ref="C91" location="'86'!A1" display="Orendain"/>
    <hyperlink ref="C67" location="'62'!A1" display="Ormaiztegi"/>
    <hyperlink ref="C77" location="'72'!A1" display="Urnieta"/>
    <hyperlink ref="C82" location="'77'!A1" display="Urretxu"/>
    <hyperlink ref="C80" location="'75'!A1" display="Villabona"/>
    <hyperlink ref="C27" location="'22'!A1" display="Berastegi"/>
    <hyperlink ref="C84" location="'79'!A1" display="Zarautz"/>
    <hyperlink ref="F7" location="'97'!A1" display="Debagoiena mankomunitatea"/>
    <hyperlink ref="F16" location="'299'!A1" display="San Markos mankomunitatea"/>
    <hyperlink ref="F6" location="'94'!A1" display="Urola garaia mankomunitatea"/>
    <hyperlink ref="F23" location="'699'!A1" display="Urola kostako udal elkartea"/>
    <hyperlink ref="F15" location="'277'!A1" display="Urretxu-Zumarraga udal euskaltegien mankomunitatea"/>
    <hyperlink ref="C35" location="'30'!A1" display="Eibar"/>
    <hyperlink ref="C86" location="'81'!A1" display="Zumaia"/>
    <hyperlink ref="C24" location="'19'!A1" display="Beasain"/>
    <hyperlink ref="F25" location="'897'!A1" display="Loatzo udalerri mankomunitatea "/>
    <hyperlink ref="F27" location="'945'!A1" display="Txingudiko zerbitzuen mankomunitatea"/>
    <hyperlink ref="C70" location="'65'!A1" display="Soraluze"/>
    <hyperlink ref="C46" location="'41'!A1" display="Hernialde"/>
    <hyperlink ref="C76" location="'71'!A1" display="Tolosa"/>
    <hyperlink ref="C37" location="'32'!A1" display="Elgoibar"/>
    <hyperlink ref="C40" location="'35'!A1" display="Ezkio"/>
    <hyperlink ref="C32" location="'27'!A1" display="Zestoa"/>
    <hyperlink ref="C31" location="'26'!A1" display="Zerain"/>
    <hyperlink ref="C28" location="'23'!A1" display="Berrobi"/>
    <hyperlink ref="C34" location="'29'!A1" display="Deba"/>
    <hyperlink ref="C50" location="'45'!A1" display="Irun"/>
    <hyperlink ref="C13" location="'8'!A1" display="Amezketa"/>
    <hyperlink ref="C12" location="'7'!A1" display="Altzo"/>
    <hyperlink ref="C75" location="'70'!A1" display="Segura"/>
    <hyperlink ref="F12" location="'170'!A1" display="Gipuzkoa eta Arabako partzoneria"/>
    <hyperlink ref="C15" location="'10'!A1" display="Anoeta"/>
    <hyperlink ref="C83" location="'78'!A1" display="Zaldibia"/>
    <hyperlink ref="C61" location="'56'!A1" display="Mutriku"/>
    <hyperlink ref="F21" location="'519'!A1" display="Mancomunidad matadero comarcal"/>
    <hyperlink ref="F20" location="'499'!A1" display="Tolosaldeko mankomunitatea"/>
    <hyperlink ref="C30" location="'25'!A1" display="Zegama"/>
    <hyperlink ref="C79" location="'74'!A1" display="Bergara"/>
    <hyperlink ref="C14" location="'9'!A1" display="Andoain"/>
    <hyperlink ref="C81" location="'76'!A1" display="Ordizia"/>
    <hyperlink ref="F13" location="'176'!A1" display="Enirio-Aralar mankomunitatea"/>
    <hyperlink ref="F9" location="'124'!A1" display="Saiaz mankomunitatea "/>
    <hyperlink ref="C20" location="'15'!A1" display="Ataun"/>
    <hyperlink ref="C87" location="'82'!A1" display="Mendaro"/>
  </hyperlinks>
  <printOptions/>
  <pageMargins left="0.787401575" right="0.787401575" top="0.984251969" bottom="0.984251969" header="0.4921259845" footer="0.4921259845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1437478.44</v>
      </c>
      <c r="D11" s="13">
        <v>47379.13</v>
      </c>
      <c r="E11" s="13">
        <v>6542.29</v>
      </c>
      <c r="F11" s="13">
        <v>1491399.8599999999</v>
      </c>
      <c r="G11" s="13">
        <v>3219.15</v>
      </c>
      <c r="H11" s="13">
        <v>1494619.0099999998</v>
      </c>
      <c r="I11" s="13">
        <v>371113.1</v>
      </c>
      <c r="J11" s="13">
        <v>0</v>
      </c>
      <c r="K11" s="13">
        <v>1865732.1099999999</v>
      </c>
      <c r="L11" s="1" t="s">
        <v>208</v>
      </c>
    </row>
    <row r="12" spans="1:12" ht="12.75">
      <c r="A12" s="1" t="s">
        <v>110</v>
      </c>
      <c r="B12" t="s">
        <v>264</v>
      </c>
      <c r="C12" s="13">
        <v>0</v>
      </c>
      <c r="D12" s="13">
        <v>41264.27</v>
      </c>
      <c r="E12" s="13">
        <v>0</v>
      </c>
      <c r="F12" s="13">
        <v>41264.27</v>
      </c>
      <c r="G12" s="13">
        <v>89.07</v>
      </c>
      <c r="H12" s="13">
        <v>41353.34</v>
      </c>
      <c r="I12" s="13">
        <v>10268.03</v>
      </c>
      <c r="J12" s="13">
        <v>0</v>
      </c>
      <c r="K12" s="13">
        <v>51621.369999999995</v>
      </c>
      <c r="L12" s="1" t="s">
        <v>208</v>
      </c>
    </row>
    <row r="13" spans="1:12" ht="12.75">
      <c r="A13" s="1" t="s">
        <v>111</v>
      </c>
      <c r="B13" t="s">
        <v>265</v>
      </c>
      <c r="C13" s="13">
        <v>0</v>
      </c>
      <c r="D13" s="13">
        <v>103755.01</v>
      </c>
      <c r="E13" s="13">
        <v>20620</v>
      </c>
      <c r="F13" s="13">
        <v>124375.01</v>
      </c>
      <c r="G13" s="13">
        <v>268.46</v>
      </c>
      <c r="H13" s="13">
        <v>124643.47</v>
      </c>
      <c r="I13" s="13">
        <v>30948.91</v>
      </c>
      <c r="J13" s="13">
        <v>0</v>
      </c>
      <c r="K13" s="13">
        <v>155592.38</v>
      </c>
      <c r="L13" s="1" t="s">
        <v>208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208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237.77</v>
      </c>
      <c r="F15" s="13">
        <v>237.77</v>
      </c>
      <c r="G15" s="13">
        <v>0.51</v>
      </c>
      <c r="H15" s="13">
        <v>238.28</v>
      </c>
      <c r="I15" s="13">
        <v>59.17</v>
      </c>
      <c r="J15" s="13">
        <v>0</v>
      </c>
      <c r="K15" s="13">
        <v>297.45</v>
      </c>
      <c r="L15" s="1" t="s">
        <v>208</v>
      </c>
    </row>
    <row r="16" spans="1:12" ht="38.25">
      <c r="A16" s="1" t="s">
        <v>114</v>
      </c>
      <c r="B16" t="s">
        <v>268</v>
      </c>
      <c r="C16" s="13">
        <v>357590.88</v>
      </c>
      <c r="D16" s="13">
        <v>21797.7</v>
      </c>
      <c r="E16" s="13">
        <v>52156.71</v>
      </c>
      <c r="F16" s="13">
        <v>431545.29000000004</v>
      </c>
      <c r="G16" s="13">
        <v>0</v>
      </c>
      <c r="H16" s="13">
        <v>431545.29000000004</v>
      </c>
      <c r="I16" s="13">
        <v>107152.47</v>
      </c>
      <c r="J16" s="13">
        <v>0</v>
      </c>
      <c r="K16" s="13">
        <v>538697.76</v>
      </c>
      <c r="L16" s="1" t="s">
        <v>338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17758</v>
      </c>
      <c r="K17" s="13">
        <v>17758</v>
      </c>
      <c r="L17" s="1" t="s">
        <v>208</v>
      </c>
    </row>
    <row r="18" spans="1:12" ht="12.75">
      <c r="A18" s="1" t="s">
        <v>116</v>
      </c>
      <c r="B18" t="s">
        <v>270</v>
      </c>
      <c r="C18" s="13">
        <v>0</v>
      </c>
      <c r="D18" s="13">
        <v>591.14</v>
      </c>
      <c r="E18" s="13">
        <v>0</v>
      </c>
      <c r="F18" s="13">
        <v>591.14</v>
      </c>
      <c r="G18" s="13">
        <v>0</v>
      </c>
      <c r="H18" s="13">
        <v>591.14</v>
      </c>
      <c r="I18" s="13">
        <v>146.77</v>
      </c>
      <c r="J18" s="13">
        <v>0</v>
      </c>
      <c r="K18" s="13">
        <v>737.91</v>
      </c>
      <c r="L18" s="1" t="s">
        <v>208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8220.44</v>
      </c>
      <c r="F19" s="13">
        <v>8220.44</v>
      </c>
      <c r="G19" s="13">
        <v>0</v>
      </c>
      <c r="H19" s="13">
        <v>8220.44</v>
      </c>
      <c r="I19" s="13">
        <v>2041.12</v>
      </c>
      <c r="J19" s="13">
        <v>0</v>
      </c>
      <c r="K19" s="13">
        <v>10261.560000000001</v>
      </c>
      <c r="L19" s="1" t="s">
        <v>208</v>
      </c>
    </row>
    <row r="20" spans="1:12" ht="12.75">
      <c r="A20" s="1" t="s">
        <v>118</v>
      </c>
      <c r="B20" t="s">
        <v>272</v>
      </c>
      <c r="C20" s="13">
        <v>0</v>
      </c>
      <c r="D20" s="13">
        <v>81301.04</v>
      </c>
      <c r="E20" s="13">
        <v>95280.69</v>
      </c>
      <c r="F20" s="13">
        <v>176581.72999999998</v>
      </c>
      <c r="G20" s="13">
        <v>0</v>
      </c>
      <c r="H20" s="13">
        <v>176581.72999999998</v>
      </c>
      <c r="I20" s="13">
        <v>43845.14</v>
      </c>
      <c r="J20" s="13">
        <v>0</v>
      </c>
      <c r="K20" s="13">
        <v>220426.87</v>
      </c>
      <c r="L20" s="1" t="s">
        <v>208</v>
      </c>
    </row>
    <row r="21" spans="1:12" ht="12.75">
      <c r="A21" s="1" t="s">
        <v>119</v>
      </c>
      <c r="B21" t="s">
        <v>273</v>
      </c>
      <c r="C21" s="13">
        <v>0</v>
      </c>
      <c r="D21" s="13">
        <v>10047.81</v>
      </c>
      <c r="E21" s="13">
        <v>28263.06</v>
      </c>
      <c r="F21" s="13">
        <v>38310.87</v>
      </c>
      <c r="G21" s="13">
        <v>0</v>
      </c>
      <c r="H21" s="13">
        <v>38310.87</v>
      </c>
      <c r="I21" s="13">
        <v>9512.57</v>
      </c>
      <c r="J21" s="13">
        <v>0</v>
      </c>
      <c r="K21" s="13">
        <v>47823.44</v>
      </c>
      <c r="L21" s="1" t="s">
        <v>208</v>
      </c>
    </row>
    <row r="22" spans="1:12" ht="12.75">
      <c r="A22" s="1" t="s">
        <v>120</v>
      </c>
      <c r="B22" t="s">
        <v>274</v>
      </c>
      <c r="C22" s="13">
        <v>0</v>
      </c>
      <c r="D22" s="13">
        <v>1672128.23</v>
      </c>
      <c r="E22" s="13">
        <v>137868.36</v>
      </c>
      <c r="F22" s="13">
        <v>1809996.5899999999</v>
      </c>
      <c r="G22" s="13">
        <v>0</v>
      </c>
      <c r="H22" s="13">
        <v>1809996.5899999999</v>
      </c>
      <c r="I22" s="13">
        <v>449421.18</v>
      </c>
      <c r="J22" s="13">
        <v>0</v>
      </c>
      <c r="K22" s="13">
        <v>2259417.77</v>
      </c>
      <c r="L22" s="1" t="s">
        <v>327</v>
      </c>
    </row>
    <row r="23" spans="1:12" ht="12.75">
      <c r="A23" s="1" t="s">
        <v>121</v>
      </c>
      <c r="B23" t="s">
        <v>275</v>
      </c>
      <c r="C23" s="13">
        <v>0</v>
      </c>
      <c r="D23" s="13">
        <v>1574192.81</v>
      </c>
      <c r="E23" s="13">
        <v>15151.18</v>
      </c>
      <c r="F23" s="13">
        <v>1589343.99</v>
      </c>
      <c r="G23" s="13">
        <v>0</v>
      </c>
      <c r="H23" s="13">
        <v>1589343.99</v>
      </c>
      <c r="I23" s="13">
        <v>394633.24</v>
      </c>
      <c r="J23" s="13">
        <v>0</v>
      </c>
      <c r="K23" s="13">
        <v>1983977.23</v>
      </c>
      <c r="L23" s="1" t="s">
        <v>326</v>
      </c>
    </row>
    <row r="24" spans="1:12" ht="12.75">
      <c r="A24" s="1" t="s">
        <v>122</v>
      </c>
      <c r="B24" t="s">
        <v>276</v>
      </c>
      <c r="C24" s="13">
        <v>0</v>
      </c>
      <c r="D24" s="13">
        <v>949.25</v>
      </c>
      <c r="E24" s="13">
        <v>0</v>
      </c>
      <c r="F24" s="13">
        <v>949.25</v>
      </c>
      <c r="G24" s="13">
        <v>0</v>
      </c>
      <c r="H24" s="13">
        <v>949.25</v>
      </c>
      <c r="I24" s="13">
        <v>235.7</v>
      </c>
      <c r="J24" s="13">
        <v>0</v>
      </c>
      <c r="K24" s="13">
        <v>1184.95</v>
      </c>
      <c r="L24" s="1" t="s">
        <v>208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208</v>
      </c>
    </row>
    <row r="26" spans="1:12" ht="12.75">
      <c r="A26" s="1" t="s">
        <v>124</v>
      </c>
      <c r="B26" t="s">
        <v>278</v>
      </c>
      <c r="C26" s="13">
        <v>669917.87</v>
      </c>
      <c r="D26" s="13">
        <v>69191.15</v>
      </c>
      <c r="E26" s="13">
        <v>27107.39</v>
      </c>
      <c r="F26" s="13">
        <v>766216.41</v>
      </c>
      <c r="G26" s="13">
        <v>0</v>
      </c>
      <c r="H26" s="13">
        <v>766216.41</v>
      </c>
      <c r="I26" s="13">
        <v>190251.13</v>
      </c>
      <c r="J26" s="13">
        <v>0</v>
      </c>
      <c r="K26" s="13">
        <v>956467.54</v>
      </c>
      <c r="L26" s="1" t="s">
        <v>208</v>
      </c>
    </row>
    <row r="27" spans="1:12" ht="12.75">
      <c r="A27" s="1" t="s">
        <v>125</v>
      </c>
      <c r="B27" t="s">
        <v>279</v>
      </c>
      <c r="C27" s="13">
        <v>0</v>
      </c>
      <c r="D27" s="13">
        <v>22240.47</v>
      </c>
      <c r="E27" s="13">
        <v>2994.21</v>
      </c>
      <c r="F27" s="13">
        <v>25234.68</v>
      </c>
      <c r="G27" s="13">
        <v>0</v>
      </c>
      <c r="H27" s="13">
        <v>25234.68</v>
      </c>
      <c r="I27" s="13">
        <v>6265.77</v>
      </c>
      <c r="J27" s="13">
        <v>0</v>
      </c>
      <c r="K27" s="13">
        <v>31500.45</v>
      </c>
      <c r="L27" s="1" t="s">
        <v>208</v>
      </c>
    </row>
    <row r="28" spans="1:12" ht="12.75">
      <c r="A28" s="1" t="s">
        <v>126</v>
      </c>
      <c r="B28" t="s">
        <v>280</v>
      </c>
      <c r="C28" s="13">
        <v>0</v>
      </c>
      <c r="D28" s="13">
        <v>76293.04</v>
      </c>
      <c r="E28" s="13">
        <v>170350.57</v>
      </c>
      <c r="F28" s="13">
        <v>246643.61</v>
      </c>
      <c r="G28" s="13">
        <v>0</v>
      </c>
      <c r="H28" s="13">
        <v>246643.61</v>
      </c>
      <c r="I28" s="13">
        <v>61241.49</v>
      </c>
      <c r="J28" s="13">
        <v>0</v>
      </c>
      <c r="K28" s="13">
        <v>307885.1</v>
      </c>
      <c r="L28" s="1" t="s">
        <v>208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208</v>
      </c>
    </row>
    <row r="30" spans="1:12" ht="38.25">
      <c r="A30" s="1" t="s">
        <v>128</v>
      </c>
      <c r="B30" t="s">
        <v>282</v>
      </c>
      <c r="C30" s="13">
        <v>0</v>
      </c>
      <c r="D30" s="13">
        <v>516658.73</v>
      </c>
      <c r="E30" s="13">
        <v>0</v>
      </c>
      <c r="F30" s="13">
        <v>516658.73</v>
      </c>
      <c r="G30" s="13">
        <v>204291.34</v>
      </c>
      <c r="H30" s="13">
        <v>720950.07</v>
      </c>
      <c r="I30" s="13">
        <v>179011.53</v>
      </c>
      <c r="J30" s="13">
        <v>0</v>
      </c>
      <c r="K30" s="13">
        <v>899961.6</v>
      </c>
      <c r="L30" s="1" t="s">
        <v>338</v>
      </c>
    </row>
    <row r="31" spans="1:12" ht="12.75">
      <c r="A31" s="1" t="s">
        <v>129</v>
      </c>
      <c r="B31" t="s">
        <v>283</v>
      </c>
      <c r="C31" s="13">
        <v>0</v>
      </c>
      <c r="D31" s="13">
        <v>124828.69</v>
      </c>
      <c r="E31" s="13">
        <v>38403.41</v>
      </c>
      <c r="F31" s="13">
        <v>163232.1</v>
      </c>
      <c r="G31" s="13">
        <v>64543.38</v>
      </c>
      <c r="H31" s="13">
        <v>227775.48</v>
      </c>
      <c r="I31" s="13">
        <v>56556.53</v>
      </c>
      <c r="J31" s="13">
        <v>0</v>
      </c>
      <c r="K31" s="13">
        <v>284332.01</v>
      </c>
      <c r="L31" s="1" t="s">
        <v>208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208</v>
      </c>
    </row>
    <row r="33" spans="1:12" ht="12.75">
      <c r="A33" s="1" t="s">
        <v>131</v>
      </c>
      <c r="B33" t="s">
        <v>285</v>
      </c>
      <c r="C33" s="13">
        <v>609537.22</v>
      </c>
      <c r="D33" s="13">
        <v>53661.02</v>
      </c>
      <c r="E33" s="13">
        <v>0</v>
      </c>
      <c r="F33" s="13">
        <v>663198.24</v>
      </c>
      <c r="G33" s="13">
        <v>0</v>
      </c>
      <c r="H33" s="13">
        <v>663198.24</v>
      </c>
      <c r="I33" s="13">
        <v>164671.76</v>
      </c>
      <c r="J33" s="13">
        <v>222061.13</v>
      </c>
      <c r="K33" s="13">
        <v>1049931.13</v>
      </c>
      <c r="L33" s="1" t="s">
        <v>208</v>
      </c>
    </row>
    <row r="34" spans="1:12" ht="12.75">
      <c r="A34" s="1" t="s">
        <v>132</v>
      </c>
      <c r="B34" t="s">
        <v>286</v>
      </c>
      <c r="C34" s="13">
        <v>565802.04</v>
      </c>
      <c r="D34" s="13">
        <v>1502656.12</v>
      </c>
      <c r="E34" s="13">
        <v>23055.2</v>
      </c>
      <c r="F34" s="13">
        <v>2091513.36</v>
      </c>
      <c r="G34" s="13">
        <v>0.03</v>
      </c>
      <c r="H34" s="13">
        <v>2091513.3900000001</v>
      </c>
      <c r="I34" s="13">
        <v>519321.63</v>
      </c>
      <c r="J34" s="13">
        <v>335744.02</v>
      </c>
      <c r="K34" s="13">
        <v>2946579.04</v>
      </c>
      <c r="L34" s="1" t="s">
        <v>208</v>
      </c>
    </row>
    <row r="35" spans="1:12" ht="38.25">
      <c r="A35" s="1" t="s">
        <v>133</v>
      </c>
      <c r="B35" t="s">
        <v>287</v>
      </c>
      <c r="C35" s="13">
        <v>0</v>
      </c>
      <c r="D35" s="13">
        <v>40135.24</v>
      </c>
      <c r="E35" s="13">
        <v>2378.86</v>
      </c>
      <c r="F35" s="13">
        <v>42514.1</v>
      </c>
      <c r="G35" s="13">
        <v>0</v>
      </c>
      <c r="H35" s="13">
        <v>42514.1</v>
      </c>
      <c r="I35" s="13">
        <v>10556.22</v>
      </c>
      <c r="J35" s="13">
        <v>94626.74</v>
      </c>
      <c r="K35" s="13">
        <v>147697.06</v>
      </c>
      <c r="L35" s="1" t="s">
        <v>338</v>
      </c>
    </row>
    <row r="36" spans="1:12" ht="12.75">
      <c r="A36" s="1" t="s">
        <v>134</v>
      </c>
      <c r="B36" t="s">
        <v>288</v>
      </c>
      <c r="C36" s="13">
        <v>531651.49</v>
      </c>
      <c r="D36" s="13">
        <v>25803.85</v>
      </c>
      <c r="E36" s="13">
        <v>5042.09</v>
      </c>
      <c r="F36" s="13">
        <v>562497.4299999999</v>
      </c>
      <c r="G36" s="13">
        <v>31586.35</v>
      </c>
      <c r="H36" s="13">
        <v>594083.7799999999</v>
      </c>
      <c r="I36" s="13">
        <v>147510.68</v>
      </c>
      <c r="J36" s="13">
        <v>107333.18</v>
      </c>
      <c r="K36" s="13">
        <v>848927.6399999999</v>
      </c>
      <c r="L36" s="1" t="s">
        <v>208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4091.05</v>
      </c>
      <c r="F37" s="13">
        <v>4091.05</v>
      </c>
      <c r="G37" s="13">
        <v>229.73</v>
      </c>
      <c r="H37" s="13">
        <v>4320.78</v>
      </c>
      <c r="I37" s="13">
        <v>1072.86</v>
      </c>
      <c r="J37" s="13">
        <v>75.5</v>
      </c>
      <c r="K37" s="13">
        <v>5469.139999999999</v>
      </c>
      <c r="L37" s="1" t="s">
        <v>208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208</v>
      </c>
    </row>
    <row r="39" spans="1:12" ht="12.75">
      <c r="A39" s="1" t="s">
        <v>137</v>
      </c>
      <c r="B39" t="s">
        <v>291</v>
      </c>
      <c r="C39" s="13">
        <v>683684.29</v>
      </c>
      <c r="D39" s="13">
        <v>60219.24</v>
      </c>
      <c r="E39" s="13">
        <v>4266.8</v>
      </c>
      <c r="F39" s="13">
        <v>748170.3300000001</v>
      </c>
      <c r="G39" s="13">
        <v>42012.57</v>
      </c>
      <c r="H39" s="13">
        <v>790182.9</v>
      </c>
      <c r="I39" s="13">
        <v>196201.98</v>
      </c>
      <c r="J39" s="13">
        <v>13806.78</v>
      </c>
      <c r="K39" s="13">
        <v>1000191.66</v>
      </c>
      <c r="L39" s="1" t="s">
        <v>208</v>
      </c>
    </row>
    <row r="40" spans="1:12" ht="12.75">
      <c r="A40" s="1" t="s">
        <v>138</v>
      </c>
      <c r="B40" t="s">
        <v>292</v>
      </c>
      <c r="C40" s="13">
        <v>185477.93</v>
      </c>
      <c r="D40" s="13">
        <v>25902.22</v>
      </c>
      <c r="E40" s="13">
        <v>1026.61</v>
      </c>
      <c r="F40" s="13">
        <v>212406.75999999998</v>
      </c>
      <c r="G40" s="13">
        <v>11927.44</v>
      </c>
      <c r="H40" s="13">
        <v>224334.19999999998</v>
      </c>
      <c r="I40" s="13">
        <v>55702.06</v>
      </c>
      <c r="J40" s="13">
        <v>3919.77</v>
      </c>
      <c r="K40" s="13">
        <v>283956.03</v>
      </c>
      <c r="L40" s="1" t="s">
        <v>208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208</v>
      </c>
    </row>
    <row r="42" spans="1:12" ht="12.75">
      <c r="A42" s="1" t="s">
        <v>140</v>
      </c>
      <c r="B42" t="s">
        <v>294</v>
      </c>
      <c r="C42" s="13">
        <v>151825.62</v>
      </c>
      <c r="D42" s="13">
        <v>43841.89</v>
      </c>
      <c r="E42" s="13">
        <v>2655.15</v>
      </c>
      <c r="F42" s="13">
        <v>198322.66</v>
      </c>
      <c r="G42" s="13">
        <v>86489.68</v>
      </c>
      <c r="H42" s="13">
        <v>284812.33999999997</v>
      </c>
      <c r="I42" s="13">
        <v>70718.76</v>
      </c>
      <c r="J42" s="13">
        <v>0</v>
      </c>
      <c r="K42" s="13">
        <v>355531.1</v>
      </c>
      <c r="L42" s="1" t="s">
        <v>208</v>
      </c>
    </row>
    <row r="43" spans="1:12" ht="12.75">
      <c r="A43" s="1" t="s">
        <v>141</v>
      </c>
      <c r="B43" t="s">
        <v>295</v>
      </c>
      <c r="C43" s="13">
        <v>0</v>
      </c>
      <c r="D43" s="13">
        <v>11327.53</v>
      </c>
      <c r="E43" s="13">
        <v>57073.73</v>
      </c>
      <c r="F43" s="13">
        <v>68401.26000000001</v>
      </c>
      <c r="G43" s="13">
        <v>29830.19</v>
      </c>
      <c r="H43" s="13">
        <v>98231.45000000001</v>
      </c>
      <c r="I43" s="13">
        <v>24390.82</v>
      </c>
      <c r="J43" s="13">
        <v>3000</v>
      </c>
      <c r="K43" s="13">
        <v>125622.27000000002</v>
      </c>
      <c r="L43" s="1" t="s">
        <v>208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3252.13</v>
      </c>
      <c r="F44" s="13">
        <v>3252.13</v>
      </c>
      <c r="G44" s="13">
        <v>1418.27</v>
      </c>
      <c r="H44" s="13">
        <v>4670.4</v>
      </c>
      <c r="I44" s="13">
        <v>1159.67</v>
      </c>
      <c r="J44" s="13">
        <v>0</v>
      </c>
      <c r="K44" s="13">
        <v>5830.07</v>
      </c>
      <c r="L44" s="1" t="s">
        <v>208</v>
      </c>
    </row>
    <row r="45" spans="1:12" ht="12.75">
      <c r="A45" s="1" t="s">
        <v>143</v>
      </c>
      <c r="B45" t="s">
        <v>297</v>
      </c>
      <c r="C45" s="13">
        <v>0</v>
      </c>
      <c r="D45" s="13">
        <v>393369.59</v>
      </c>
      <c r="E45" s="13">
        <v>14579.34</v>
      </c>
      <c r="F45" s="13">
        <v>407948.93000000005</v>
      </c>
      <c r="G45" s="13">
        <v>177908.92</v>
      </c>
      <c r="H45" s="13">
        <v>585857.8500000001</v>
      </c>
      <c r="I45" s="13">
        <v>145468.2</v>
      </c>
      <c r="J45" s="13">
        <v>92006.13</v>
      </c>
      <c r="K45" s="13">
        <v>823332.18</v>
      </c>
      <c r="L45" s="1" t="s">
        <v>208</v>
      </c>
    </row>
    <row r="46" spans="1:12" ht="38.25">
      <c r="A46" s="1" t="s">
        <v>144</v>
      </c>
      <c r="B46" t="s">
        <v>145</v>
      </c>
      <c r="C46" s="13">
        <v>0</v>
      </c>
      <c r="D46" s="13">
        <v>209207.81</v>
      </c>
      <c r="E46" s="13">
        <v>5901.58</v>
      </c>
      <c r="F46" s="13">
        <v>215109.38999999998</v>
      </c>
      <c r="G46" s="13">
        <v>93810.47</v>
      </c>
      <c r="H46" s="13">
        <v>308919.86</v>
      </c>
      <c r="I46" s="13">
        <v>76704.64</v>
      </c>
      <c r="J46" s="13">
        <v>150233.59</v>
      </c>
      <c r="K46" s="13">
        <v>535858.09</v>
      </c>
      <c r="L46" s="1" t="s">
        <v>338</v>
      </c>
    </row>
    <row r="47" spans="1:12" ht="38.25">
      <c r="A47" s="1" t="s">
        <v>146</v>
      </c>
      <c r="B47" t="s">
        <v>298</v>
      </c>
      <c r="C47" s="13">
        <v>0</v>
      </c>
      <c r="D47" s="13">
        <v>54406.12</v>
      </c>
      <c r="E47" s="13">
        <v>903.12</v>
      </c>
      <c r="F47" s="13">
        <v>55309.240000000005</v>
      </c>
      <c r="G47" s="13">
        <v>24120.68</v>
      </c>
      <c r="H47" s="13">
        <v>79429.92000000001</v>
      </c>
      <c r="I47" s="13">
        <v>19722.42</v>
      </c>
      <c r="J47" s="13">
        <v>0</v>
      </c>
      <c r="K47" s="13">
        <v>99152.34000000001</v>
      </c>
      <c r="L47" s="1" t="s">
        <v>338</v>
      </c>
    </row>
    <row r="48" spans="1:12" ht="38.25">
      <c r="A48" s="1" t="s">
        <v>147</v>
      </c>
      <c r="B48" t="s">
        <v>299</v>
      </c>
      <c r="C48" s="13">
        <v>0</v>
      </c>
      <c r="D48" s="13">
        <v>332837.73</v>
      </c>
      <c r="E48" s="13">
        <v>1657.64</v>
      </c>
      <c r="F48" s="13">
        <v>334495.37</v>
      </c>
      <c r="G48" s="13">
        <v>145875.39</v>
      </c>
      <c r="H48" s="13">
        <v>480370.76</v>
      </c>
      <c r="I48" s="13">
        <v>119275.81</v>
      </c>
      <c r="J48" s="13">
        <v>10984.22</v>
      </c>
      <c r="K48" s="13">
        <v>610630.79</v>
      </c>
      <c r="L48" s="1" t="s">
        <v>338</v>
      </c>
    </row>
    <row r="49" spans="1:12" ht="12.75">
      <c r="A49" s="1" t="s">
        <v>148</v>
      </c>
      <c r="B49" t="s">
        <v>300</v>
      </c>
      <c r="C49" s="13">
        <v>0</v>
      </c>
      <c r="D49" s="13">
        <v>92096.46</v>
      </c>
      <c r="E49" s="13">
        <v>864.42</v>
      </c>
      <c r="F49" s="13">
        <v>92960.88</v>
      </c>
      <c r="G49" s="13">
        <v>40540.79</v>
      </c>
      <c r="H49" s="13">
        <v>133501.67</v>
      </c>
      <c r="I49" s="13">
        <v>33148.39</v>
      </c>
      <c r="J49" s="13">
        <v>5132.73</v>
      </c>
      <c r="K49" s="13">
        <v>171782.79</v>
      </c>
      <c r="L49" s="1" t="s">
        <v>208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208</v>
      </c>
    </row>
    <row r="51" spans="1:12" ht="12.75">
      <c r="A51" s="1" t="s">
        <v>150</v>
      </c>
      <c r="B51" t="s">
        <v>302</v>
      </c>
      <c r="C51" s="13">
        <v>0</v>
      </c>
      <c r="D51" s="13">
        <v>1100383.31</v>
      </c>
      <c r="E51" s="13">
        <v>220517.86</v>
      </c>
      <c r="F51" s="13">
        <v>1320901.17</v>
      </c>
      <c r="G51" s="13">
        <v>160089.8</v>
      </c>
      <c r="H51" s="13">
        <v>1480990.97</v>
      </c>
      <c r="I51" s="13">
        <v>367729.27</v>
      </c>
      <c r="J51" s="13">
        <v>31469.95</v>
      </c>
      <c r="K51" s="13">
        <v>1880190.19</v>
      </c>
      <c r="L51" s="1" t="s">
        <v>208</v>
      </c>
    </row>
    <row r="52" spans="1:12" ht="12.75">
      <c r="A52" s="1" t="s">
        <v>151</v>
      </c>
      <c r="B52" t="s">
        <v>303</v>
      </c>
      <c r="C52" s="13">
        <v>0</v>
      </c>
      <c r="D52" s="13">
        <v>83195.23</v>
      </c>
      <c r="E52" s="13">
        <v>145705.94</v>
      </c>
      <c r="F52" s="13">
        <v>228901.16999999998</v>
      </c>
      <c r="G52" s="13">
        <v>0</v>
      </c>
      <c r="H52" s="13">
        <v>228901.16999999998</v>
      </c>
      <c r="I52" s="13">
        <v>56836.04</v>
      </c>
      <c r="J52" s="13">
        <v>24180.44</v>
      </c>
      <c r="K52" s="13">
        <v>309917.64999999997</v>
      </c>
      <c r="L52" s="1" t="s">
        <v>208</v>
      </c>
    </row>
    <row r="53" spans="1:12" ht="12.75">
      <c r="A53" s="1" t="s">
        <v>152</v>
      </c>
      <c r="B53" t="s">
        <v>304</v>
      </c>
      <c r="C53" s="13">
        <v>0</v>
      </c>
      <c r="D53" s="13">
        <v>12393.49</v>
      </c>
      <c r="E53" s="13">
        <v>0</v>
      </c>
      <c r="F53" s="13">
        <v>12393.49</v>
      </c>
      <c r="G53" s="13">
        <v>34033.55</v>
      </c>
      <c r="H53" s="13">
        <v>46427.04</v>
      </c>
      <c r="I53" s="13">
        <v>11527.81</v>
      </c>
      <c r="J53" s="13">
        <v>121690.4</v>
      </c>
      <c r="K53" s="13">
        <v>179645.25</v>
      </c>
      <c r="L53" s="1" t="s">
        <v>208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17702.43</v>
      </c>
      <c r="F54" s="13">
        <v>17702.43</v>
      </c>
      <c r="G54" s="13">
        <v>48612.32</v>
      </c>
      <c r="H54" s="13">
        <v>66314.75</v>
      </c>
      <c r="I54" s="13">
        <v>16465.92</v>
      </c>
      <c r="J54" s="13">
        <v>0</v>
      </c>
      <c r="K54" s="13">
        <v>82780.67</v>
      </c>
      <c r="L54" s="1" t="s">
        <v>208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208</v>
      </c>
    </row>
    <row r="56" spans="1:12" ht="12.75">
      <c r="A56" s="1" t="s">
        <v>155</v>
      </c>
      <c r="B56" t="s">
        <v>307</v>
      </c>
      <c r="C56" s="13">
        <v>0</v>
      </c>
      <c r="D56" s="13">
        <v>87820.55</v>
      </c>
      <c r="E56" s="13">
        <v>0</v>
      </c>
      <c r="F56" s="13">
        <v>87820.55</v>
      </c>
      <c r="G56" s="13">
        <v>0</v>
      </c>
      <c r="H56" s="13">
        <v>87820.55</v>
      </c>
      <c r="I56" s="13">
        <v>21805.78</v>
      </c>
      <c r="J56" s="13">
        <v>0</v>
      </c>
      <c r="K56" s="13">
        <v>109626.33</v>
      </c>
      <c r="L56" s="1" t="s">
        <v>208</v>
      </c>
    </row>
    <row r="57" spans="1:12" ht="12.75">
      <c r="A57" s="1" t="s">
        <v>156</v>
      </c>
      <c r="B57" t="s">
        <v>308</v>
      </c>
      <c r="C57" s="13">
        <v>0</v>
      </c>
      <c r="D57" s="13">
        <v>1432.64</v>
      </c>
      <c r="E57" s="13">
        <v>0</v>
      </c>
      <c r="F57" s="13">
        <v>1432.64</v>
      </c>
      <c r="G57" s="13">
        <v>0</v>
      </c>
      <c r="H57" s="13">
        <v>1432.64</v>
      </c>
      <c r="I57" s="13">
        <v>355.74</v>
      </c>
      <c r="J57" s="13">
        <v>0</v>
      </c>
      <c r="K57" s="13">
        <v>1788.38</v>
      </c>
      <c r="L57" s="1" t="s">
        <v>208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5192965.78</v>
      </c>
      <c r="D58" s="15">
        <f t="shared" si="0"/>
        <v>8493308.510000002</v>
      </c>
      <c r="E58" s="15">
        <f t="shared" si="0"/>
        <v>1113870.03</v>
      </c>
      <c r="F58" s="15">
        <f t="shared" si="0"/>
        <v>14800144.320000002</v>
      </c>
      <c r="G58" s="15">
        <f t="shared" si="0"/>
        <v>1200898.09</v>
      </c>
      <c r="H58" s="15">
        <f t="shared" si="0"/>
        <v>16001042.409999998</v>
      </c>
      <c r="I58" s="15">
        <f t="shared" si="0"/>
        <v>3973050.31</v>
      </c>
      <c r="J58" s="15">
        <f t="shared" si="0"/>
        <v>1234022.5799999998</v>
      </c>
      <c r="K58" s="15">
        <f t="shared" si="0"/>
        <v>21208115.299999997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59760.69</v>
      </c>
      <c r="D16" s="13">
        <v>11674.21</v>
      </c>
      <c r="E16" s="13">
        <v>423.5</v>
      </c>
      <c r="F16" s="13">
        <v>71858.4</v>
      </c>
      <c r="G16" s="13">
        <v>3117.34</v>
      </c>
      <c r="H16" s="13">
        <v>74975.73999999999</v>
      </c>
      <c r="I16" s="13">
        <v>49387.16</v>
      </c>
      <c r="J16" s="13">
        <v>0</v>
      </c>
      <c r="K16" s="13">
        <v>124362.9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8066.41</v>
      </c>
      <c r="E20" s="13">
        <v>32420.33</v>
      </c>
      <c r="F20" s="13">
        <v>40486.740000000005</v>
      </c>
      <c r="G20" s="13">
        <v>1756.39</v>
      </c>
      <c r="H20" s="13">
        <v>42243.130000000005</v>
      </c>
      <c r="I20" s="13">
        <v>27825.9</v>
      </c>
      <c r="J20" s="13">
        <v>0</v>
      </c>
      <c r="K20" s="13">
        <v>70069.03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3672.32</v>
      </c>
      <c r="F22" s="13">
        <v>3672.32</v>
      </c>
      <c r="G22" s="13">
        <v>0</v>
      </c>
      <c r="H22" s="13">
        <v>3672.32</v>
      </c>
      <c r="I22" s="13">
        <v>2418.98</v>
      </c>
      <c r="J22" s="13">
        <v>0</v>
      </c>
      <c r="K22" s="13">
        <v>6091.3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819.5</v>
      </c>
      <c r="E23" s="13">
        <v>11266.12</v>
      </c>
      <c r="F23" s="13">
        <v>12085.62</v>
      </c>
      <c r="G23" s="13">
        <v>0</v>
      </c>
      <c r="H23" s="13">
        <v>12085.62</v>
      </c>
      <c r="I23" s="13">
        <v>7960.9</v>
      </c>
      <c r="J23" s="13">
        <v>168737.26</v>
      </c>
      <c r="K23" s="13">
        <v>188783.78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435.28</v>
      </c>
      <c r="J24" s="13">
        <v>0</v>
      </c>
      <c r="K24" s="13">
        <v>1096.06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675.03</v>
      </c>
      <c r="E25" s="13">
        <v>0</v>
      </c>
      <c r="F25" s="13">
        <v>675.03</v>
      </c>
      <c r="G25" s="13">
        <v>0</v>
      </c>
      <c r="H25" s="13">
        <v>675.03</v>
      </c>
      <c r="I25" s="13">
        <v>444.66</v>
      </c>
      <c r="J25" s="13">
        <v>30125.61</v>
      </c>
      <c r="K25" s="13">
        <v>31245.3</v>
      </c>
      <c r="L25" s="1" t="s">
        <v>194</v>
      </c>
    </row>
    <row r="26" spans="1:12" ht="12.75">
      <c r="A26" s="1" t="s">
        <v>124</v>
      </c>
      <c r="B26" t="s">
        <v>278</v>
      </c>
      <c r="C26" s="13">
        <v>35350.46</v>
      </c>
      <c r="D26" s="13">
        <v>7498.03</v>
      </c>
      <c r="E26" s="13">
        <v>0</v>
      </c>
      <c r="F26" s="13">
        <v>42848.49</v>
      </c>
      <c r="G26" s="13">
        <v>0</v>
      </c>
      <c r="H26" s="13">
        <v>42848.49</v>
      </c>
      <c r="I26" s="13">
        <v>28224.65</v>
      </c>
      <c r="J26" s="13">
        <v>0</v>
      </c>
      <c r="K26" s="13">
        <v>71073.14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6339.61</v>
      </c>
      <c r="E27" s="13">
        <v>3580.84</v>
      </c>
      <c r="F27" s="13">
        <v>9920.45</v>
      </c>
      <c r="G27" s="13">
        <v>0</v>
      </c>
      <c r="H27" s="13">
        <v>9920.45</v>
      </c>
      <c r="I27" s="13">
        <v>6534.67</v>
      </c>
      <c r="J27" s="13">
        <v>0</v>
      </c>
      <c r="K27" s="13">
        <v>16455.120000000003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20150.27</v>
      </c>
      <c r="E28" s="13">
        <v>58249.12</v>
      </c>
      <c r="F28" s="13">
        <v>78399.39</v>
      </c>
      <c r="G28" s="13">
        <v>0</v>
      </c>
      <c r="H28" s="13">
        <v>78399.39</v>
      </c>
      <c r="I28" s="13">
        <v>51642.35</v>
      </c>
      <c r="J28" s="13">
        <v>0</v>
      </c>
      <c r="K28" s="13">
        <v>130041.73999999999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57221.97</v>
      </c>
      <c r="E30" s="13">
        <v>2309.89</v>
      </c>
      <c r="F30" s="13">
        <v>59531.86</v>
      </c>
      <c r="G30" s="13">
        <v>8921.43</v>
      </c>
      <c r="H30" s="13">
        <v>68453.29000000001</v>
      </c>
      <c r="I30" s="13">
        <v>45090.74</v>
      </c>
      <c r="J30" s="13">
        <v>4263.18</v>
      </c>
      <c r="K30" s="13">
        <v>117807.20999999999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1164.63</v>
      </c>
      <c r="F31" s="13">
        <v>1164.63</v>
      </c>
      <c r="G31" s="13">
        <v>174.53</v>
      </c>
      <c r="H31" s="13">
        <v>1339.16</v>
      </c>
      <c r="I31" s="13">
        <v>882.12</v>
      </c>
      <c r="J31" s="13">
        <v>83.4</v>
      </c>
      <c r="K31" s="13">
        <v>2304.6800000000003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41515.3</v>
      </c>
      <c r="D34" s="13">
        <v>60286.29</v>
      </c>
      <c r="E34" s="13">
        <v>2457.19</v>
      </c>
      <c r="F34" s="13">
        <v>104258.78</v>
      </c>
      <c r="G34" s="13">
        <v>0</v>
      </c>
      <c r="H34" s="13">
        <v>104258.78</v>
      </c>
      <c r="I34" s="13">
        <v>68676.15</v>
      </c>
      <c r="J34" s="13">
        <v>26095.93</v>
      </c>
      <c r="K34" s="13">
        <v>199030.86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5259.11</v>
      </c>
      <c r="E35" s="13">
        <v>0</v>
      </c>
      <c r="F35" s="13">
        <v>5259.11</v>
      </c>
      <c r="G35" s="13">
        <v>0</v>
      </c>
      <c r="H35" s="13">
        <v>5259.11</v>
      </c>
      <c r="I35" s="13">
        <v>3464.23</v>
      </c>
      <c r="J35" s="13">
        <v>0</v>
      </c>
      <c r="K35" s="13">
        <v>8723.34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2018.77</v>
      </c>
      <c r="E36" s="13">
        <v>1599.23</v>
      </c>
      <c r="F36" s="13">
        <v>3618</v>
      </c>
      <c r="G36" s="13">
        <v>0</v>
      </c>
      <c r="H36" s="13">
        <v>3618</v>
      </c>
      <c r="I36" s="13">
        <v>2383.2</v>
      </c>
      <c r="J36" s="13">
        <v>48121.84</v>
      </c>
      <c r="K36" s="13">
        <v>54123.03999999999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115.24</v>
      </c>
      <c r="F37" s="13">
        <v>115.24</v>
      </c>
      <c r="G37" s="13">
        <v>0</v>
      </c>
      <c r="H37" s="13">
        <v>115.24</v>
      </c>
      <c r="I37" s="13">
        <v>75.92</v>
      </c>
      <c r="J37" s="13">
        <v>0</v>
      </c>
      <c r="K37" s="13">
        <v>191.16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11519.6</v>
      </c>
      <c r="D39" s="13">
        <v>5821.69</v>
      </c>
      <c r="E39" s="13">
        <v>44121.71</v>
      </c>
      <c r="F39" s="13">
        <v>61463</v>
      </c>
      <c r="G39" s="13">
        <v>0</v>
      </c>
      <c r="H39" s="13">
        <v>61463</v>
      </c>
      <c r="I39" s="13">
        <v>40486.23</v>
      </c>
      <c r="J39" s="13">
        <v>40500</v>
      </c>
      <c r="K39" s="13">
        <v>142449.23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21480.23</v>
      </c>
      <c r="D42" s="13">
        <v>4655.35</v>
      </c>
      <c r="E42" s="13">
        <v>4376.78</v>
      </c>
      <c r="F42" s="13">
        <v>30512.36</v>
      </c>
      <c r="G42" s="13">
        <v>7409.38</v>
      </c>
      <c r="H42" s="13">
        <v>37921.74</v>
      </c>
      <c r="I42" s="13">
        <v>24979.37</v>
      </c>
      <c r="J42" s="13">
        <v>336.04</v>
      </c>
      <c r="K42" s="13">
        <v>63237.15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9577.14</v>
      </c>
      <c r="E44" s="13">
        <v>1166.99</v>
      </c>
      <c r="F44" s="13">
        <v>10744.13</v>
      </c>
      <c r="G44" s="13">
        <v>2609.02</v>
      </c>
      <c r="H44" s="13">
        <v>13353.15</v>
      </c>
      <c r="I44" s="13">
        <v>8795.87</v>
      </c>
      <c r="J44" s="13">
        <v>118.32</v>
      </c>
      <c r="K44" s="13">
        <v>22267.34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31029.9</v>
      </c>
      <c r="E45" s="13">
        <v>0</v>
      </c>
      <c r="F45" s="13">
        <v>31029.9</v>
      </c>
      <c r="G45" s="13">
        <v>7535.05</v>
      </c>
      <c r="H45" s="13">
        <v>38564.950000000004</v>
      </c>
      <c r="I45" s="13">
        <v>25403.05</v>
      </c>
      <c r="J45" s="13">
        <v>341.74</v>
      </c>
      <c r="K45" s="13">
        <v>64309.74</v>
      </c>
      <c r="L45" s="1" t="s">
        <v>194</v>
      </c>
    </row>
    <row r="46" spans="1:12" ht="12.75">
      <c r="A46" s="1" t="s">
        <v>144</v>
      </c>
      <c r="B46" t="s">
        <v>145</v>
      </c>
      <c r="C46" s="13">
        <v>28200.4</v>
      </c>
      <c r="D46" s="13">
        <v>12925.12</v>
      </c>
      <c r="E46" s="13">
        <v>0</v>
      </c>
      <c r="F46" s="13">
        <v>41125.520000000004</v>
      </c>
      <c r="G46" s="13">
        <v>9986.59</v>
      </c>
      <c r="H46" s="13">
        <v>51112.11</v>
      </c>
      <c r="I46" s="13">
        <v>33667.99</v>
      </c>
      <c r="J46" s="13">
        <v>22627.36</v>
      </c>
      <c r="K46" s="13">
        <v>107407.46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11182.3</v>
      </c>
      <c r="E47" s="13">
        <v>5759.76</v>
      </c>
      <c r="F47" s="13">
        <v>16942.059999999998</v>
      </c>
      <c r="G47" s="13">
        <v>4114.07</v>
      </c>
      <c r="H47" s="13">
        <v>21056.129999999997</v>
      </c>
      <c r="I47" s="13">
        <v>13869.85</v>
      </c>
      <c r="J47" s="13">
        <v>186.59</v>
      </c>
      <c r="K47" s="13">
        <v>35112.56999999999</v>
      </c>
      <c r="L47" s="1" t="s">
        <v>194</v>
      </c>
    </row>
    <row r="48" spans="1:12" ht="12.75">
      <c r="A48" s="1" t="s">
        <v>147</v>
      </c>
      <c r="B48" t="s">
        <v>299</v>
      </c>
      <c r="C48" s="13">
        <v>37535.98</v>
      </c>
      <c r="D48" s="13">
        <v>32576.11</v>
      </c>
      <c r="E48" s="13">
        <v>26102.81</v>
      </c>
      <c r="F48" s="13">
        <v>96214.9</v>
      </c>
      <c r="G48" s="13">
        <v>23364.05</v>
      </c>
      <c r="H48" s="13">
        <v>119578.95</v>
      </c>
      <c r="I48" s="13">
        <v>78767.65</v>
      </c>
      <c r="J48" s="13">
        <v>1059.65</v>
      </c>
      <c r="K48" s="13">
        <v>199406.24999999997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38920.54</v>
      </c>
      <c r="E49" s="13">
        <v>2338.74</v>
      </c>
      <c r="F49" s="13">
        <v>41259.28</v>
      </c>
      <c r="G49" s="13">
        <v>10019.07</v>
      </c>
      <c r="H49" s="13">
        <v>51278.35</v>
      </c>
      <c r="I49" s="13">
        <v>33777.48</v>
      </c>
      <c r="J49" s="13">
        <v>454.4</v>
      </c>
      <c r="K49" s="13">
        <v>85510.23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101997.62</v>
      </c>
      <c r="E51" s="13">
        <v>21643.74</v>
      </c>
      <c r="F51" s="13">
        <v>123641.36</v>
      </c>
      <c r="G51" s="13">
        <v>0</v>
      </c>
      <c r="H51" s="13">
        <v>123641.36</v>
      </c>
      <c r="I51" s="13">
        <v>81443.61</v>
      </c>
      <c r="J51" s="13">
        <v>0</v>
      </c>
      <c r="K51" s="13">
        <v>205084.97</v>
      </c>
      <c r="L51" s="1" t="s">
        <v>194</v>
      </c>
    </row>
    <row r="52" spans="1:12" ht="12.75">
      <c r="A52" s="1" t="s">
        <v>151</v>
      </c>
      <c r="B52" t="s">
        <v>303</v>
      </c>
      <c r="C52" s="13">
        <v>39276.96</v>
      </c>
      <c r="D52" s="13">
        <v>4367.71</v>
      </c>
      <c r="E52" s="13">
        <v>19851.4</v>
      </c>
      <c r="F52" s="13">
        <v>63496.07</v>
      </c>
      <c r="G52" s="13">
        <v>0</v>
      </c>
      <c r="H52" s="13">
        <v>63496.07</v>
      </c>
      <c r="I52" s="13">
        <v>41825.4</v>
      </c>
      <c r="J52" s="13">
        <v>25961.35</v>
      </c>
      <c r="K52" s="13">
        <v>131282.82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1533</v>
      </c>
      <c r="K53" s="13">
        <v>1533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274639.62000000005</v>
      </c>
      <c r="D58" s="15">
        <f t="shared" si="0"/>
        <v>433062.68</v>
      </c>
      <c r="E58" s="15">
        <f t="shared" si="0"/>
        <v>243281.12</v>
      </c>
      <c r="F58" s="15">
        <f t="shared" si="0"/>
        <v>950983.42</v>
      </c>
      <c r="G58" s="15">
        <f t="shared" si="0"/>
        <v>79006.91999999998</v>
      </c>
      <c r="H58" s="15">
        <f t="shared" si="0"/>
        <v>1029990.3399999997</v>
      </c>
      <c r="I58" s="15">
        <f t="shared" si="0"/>
        <v>678463.4099999998</v>
      </c>
      <c r="J58" s="15">
        <f t="shared" si="0"/>
        <v>370545.67</v>
      </c>
      <c r="K58" s="15">
        <f t="shared" si="0"/>
        <v>2078999.4200000002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168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22370.11</v>
      </c>
      <c r="D12" s="13">
        <v>0</v>
      </c>
      <c r="E12" s="13">
        <v>1259.61</v>
      </c>
      <c r="F12" s="13">
        <v>23629.72</v>
      </c>
      <c r="G12" s="13">
        <v>0</v>
      </c>
      <c r="H12" s="13">
        <v>23629.72</v>
      </c>
      <c r="I12" s="13">
        <v>25107.36</v>
      </c>
      <c r="J12" s="13">
        <v>0</v>
      </c>
      <c r="K12" s="13">
        <v>48737.08</v>
      </c>
      <c r="L12" s="1" t="s">
        <v>194</v>
      </c>
    </row>
    <row r="13" spans="1:12" ht="12.75">
      <c r="A13" s="1" t="s">
        <v>111</v>
      </c>
      <c r="B13" t="s">
        <v>265</v>
      </c>
      <c r="C13" s="13">
        <v>10895.56</v>
      </c>
      <c r="D13" s="13">
        <v>0</v>
      </c>
      <c r="E13" s="13">
        <v>1963.26</v>
      </c>
      <c r="F13" s="13">
        <v>12858.82</v>
      </c>
      <c r="G13" s="13">
        <v>0</v>
      </c>
      <c r="H13" s="13">
        <v>12858.82</v>
      </c>
      <c r="I13" s="13">
        <v>12228.75</v>
      </c>
      <c r="J13" s="13">
        <v>0</v>
      </c>
      <c r="K13" s="13">
        <v>25087.57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13832.38</v>
      </c>
      <c r="D15" s="13">
        <v>0</v>
      </c>
      <c r="E15" s="13">
        <v>0</v>
      </c>
      <c r="F15" s="13">
        <v>13832.38</v>
      </c>
      <c r="G15" s="13">
        <v>0</v>
      </c>
      <c r="H15" s="13">
        <v>13832.38</v>
      </c>
      <c r="I15" s="13">
        <v>15524.95</v>
      </c>
      <c r="J15" s="13">
        <v>0</v>
      </c>
      <c r="K15" s="13">
        <v>29357.33</v>
      </c>
      <c r="L15" s="1" t="s">
        <v>194</v>
      </c>
    </row>
    <row r="16" spans="1:12" ht="12.75">
      <c r="A16" s="1" t="s">
        <v>114</v>
      </c>
      <c r="B16" t="s">
        <v>268</v>
      </c>
      <c r="C16" s="13">
        <v>13851.32</v>
      </c>
      <c r="D16" s="13">
        <v>0</v>
      </c>
      <c r="E16" s="13">
        <v>0</v>
      </c>
      <c r="F16" s="13">
        <v>13851.32</v>
      </c>
      <c r="G16" s="13">
        <v>1036.01</v>
      </c>
      <c r="H16" s="13">
        <v>14887.33</v>
      </c>
      <c r="I16" s="13">
        <v>15546.21</v>
      </c>
      <c r="J16" s="13">
        <v>0</v>
      </c>
      <c r="K16" s="13">
        <v>30433.54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10027.2</v>
      </c>
      <c r="K17" s="13">
        <v>10027.2</v>
      </c>
      <c r="L17" s="1" t="s">
        <v>194</v>
      </c>
    </row>
    <row r="18" spans="1:12" ht="12.75">
      <c r="A18" s="1" t="s">
        <v>116</v>
      </c>
      <c r="B18" t="s">
        <v>270</v>
      </c>
      <c r="C18" s="13">
        <v>7969.32</v>
      </c>
      <c r="D18" s="13">
        <v>0</v>
      </c>
      <c r="E18" s="13">
        <v>0</v>
      </c>
      <c r="F18" s="13">
        <v>7969.32</v>
      </c>
      <c r="G18" s="13">
        <v>478.16</v>
      </c>
      <c r="H18" s="13">
        <v>8447.48</v>
      </c>
      <c r="I18" s="13">
        <v>8944.46</v>
      </c>
      <c r="J18" s="13">
        <v>0</v>
      </c>
      <c r="K18" s="13">
        <v>17391.94</v>
      </c>
      <c r="L18" s="1" t="s">
        <v>197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15938.64</v>
      </c>
      <c r="D20" s="13">
        <v>24796.42</v>
      </c>
      <c r="E20" s="13">
        <v>20002.2</v>
      </c>
      <c r="F20" s="13">
        <v>60737.259999999995</v>
      </c>
      <c r="G20" s="13">
        <v>6455.15</v>
      </c>
      <c r="H20" s="13">
        <v>67192.40999999999</v>
      </c>
      <c r="I20" s="13">
        <v>17888.92</v>
      </c>
      <c r="J20" s="13">
        <v>0</v>
      </c>
      <c r="K20" s="13">
        <v>85081.32999999999</v>
      </c>
      <c r="L20" s="1" t="s">
        <v>194</v>
      </c>
    </row>
    <row r="21" spans="1:12" ht="12.75">
      <c r="A21" s="1" t="s">
        <v>119</v>
      </c>
      <c r="B21" t="s">
        <v>273</v>
      </c>
      <c r="C21" s="13">
        <v>18103.76</v>
      </c>
      <c r="D21" s="13">
        <v>0</v>
      </c>
      <c r="E21" s="13">
        <v>0</v>
      </c>
      <c r="F21" s="13">
        <v>18103.76</v>
      </c>
      <c r="G21" s="13">
        <v>0</v>
      </c>
      <c r="H21" s="13">
        <v>18103.76</v>
      </c>
      <c r="I21" s="13">
        <v>20318.97</v>
      </c>
      <c r="J21" s="13">
        <v>54696.16</v>
      </c>
      <c r="K21" s="13">
        <v>93118.89</v>
      </c>
      <c r="L21" s="1" t="s">
        <v>203</v>
      </c>
    </row>
    <row r="22" spans="1:12" ht="12.75">
      <c r="A22" s="1" t="s">
        <v>120</v>
      </c>
      <c r="B22" t="s">
        <v>274</v>
      </c>
      <c r="C22" s="13">
        <v>18103.76</v>
      </c>
      <c r="D22" s="13">
        <v>494.06</v>
      </c>
      <c r="E22" s="13">
        <v>35093.12</v>
      </c>
      <c r="F22" s="13">
        <v>53690.94</v>
      </c>
      <c r="G22" s="13">
        <v>0</v>
      </c>
      <c r="H22" s="13">
        <v>53690.94</v>
      </c>
      <c r="I22" s="13">
        <v>20318.97</v>
      </c>
      <c r="J22" s="13">
        <v>114046.03</v>
      </c>
      <c r="K22" s="13">
        <v>188055.94</v>
      </c>
      <c r="L22" s="1" t="s">
        <v>203</v>
      </c>
    </row>
    <row r="23" spans="1:12" ht="12.75">
      <c r="A23" s="1" t="s">
        <v>121</v>
      </c>
      <c r="B23" t="s">
        <v>275</v>
      </c>
      <c r="C23" s="13">
        <v>18103.76</v>
      </c>
      <c r="D23" s="13">
        <v>0</v>
      </c>
      <c r="E23" s="13">
        <v>724.05</v>
      </c>
      <c r="F23" s="13">
        <v>18827.809999999998</v>
      </c>
      <c r="G23" s="13">
        <v>0</v>
      </c>
      <c r="H23" s="13">
        <v>18827.809999999998</v>
      </c>
      <c r="I23" s="13">
        <v>20318.97</v>
      </c>
      <c r="J23" s="13">
        <v>2500</v>
      </c>
      <c r="K23" s="13">
        <v>41646.78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202</v>
      </c>
    </row>
    <row r="26" spans="1:12" ht="12.75">
      <c r="A26" s="1" t="s">
        <v>124</v>
      </c>
      <c r="B26" t="s">
        <v>278</v>
      </c>
      <c r="C26" s="13">
        <v>36207.52</v>
      </c>
      <c r="D26" s="13">
        <v>25663.92</v>
      </c>
      <c r="E26" s="13">
        <v>36.06</v>
      </c>
      <c r="F26" s="13">
        <v>61907.49999999999</v>
      </c>
      <c r="G26" s="13">
        <v>0</v>
      </c>
      <c r="H26" s="13">
        <v>61907.49999999999</v>
      </c>
      <c r="I26" s="13">
        <v>40637.94</v>
      </c>
      <c r="J26" s="13">
        <v>0</v>
      </c>
      <c r="K26" s="13">
        <v>102545.44</v>
      </c>
      <c r="L26" s="1" t="s">
        <v>194</v>
      </c>
    </row>
    <row r="27" spans="1:12" ht="12.75">
      <c r="A27" s="1" t="s">
        <v>125</v>
      </c>
      <c r="B27" t="s">
        <v>279</v>
      </c>
      <c r="C27" s="13">
        <v>18103.76</v>
      </c>
      <c r="D27" s="13">
        <v>5612.22</v>
      </c>
      <c r="E27" s="13">
        <v>1056.33</v>
      </c>
      <c r="F27" s="13">
        <v>24772.309999999998</v>
      </c>
      <c r="G27" s="13">
        <v>0</v>
      </c>
      <c r="H27" s="13">
        <v>24772.309999999998</v>
      </c>
      <c r="I27" s="13">
        <v>20318.97</v>
      </c>
      <c r="J27" s="13">
        <v>0</v>
      </c>
      <c r="K27" s="13">
        <v>45091.28</v>
      </c>
      <c r="L27" s="1" t="s">
        <v>194</v>
      </c>
    </row>
    <row r="28" spans="1:12" ht="12.75">
      <c r="A28" s="1" t="s">
        <v>126</v>
      </c>
      <c r="B28" t="s">
        <v>280</v>
      </c>
      <c r="C28" s="13">
        <v>18103.76</v>
      </c>
      <c r="D28" s="13">
        <v>26810.48</v>
      </c>
      <c r="E28" s="13">
        <v>43824.4</v>
      </c>
      <c r="F28" s="13">
        <v>88738.64</v>
      </c>
      <c r="G28" s="13">
        <v>0</v>
      </c>
      <c r="H28" s="13">
        <v>88738.64</v>
      </c>
      <c r="I28" s="13">
        <v>20318.97</v>
      </c>
      <c r="J28" s="13">
        <v>0</v>
      </c>
      <c r="K28" s="13">
        <v>109057.61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252643.74</v>
      </c>
      <c r="K29" s="13">
        <v>252643.74</v>
      </c>
      <c r="L29" s="1" t="s">
        <v>203</v>
      </c>
    </row>
    <row r="30" spans="1:12" ht="12.75">
      <c r="A30" s="1" t="s">
        <v>128</v>
      </c>
      <c r="B30" t="s">
        <v>282</v>
      </c>
      <c r="C30" s="13">
        <v>28913.84</v>
      </c>
      <c r="D30" s="13">
        <v>4992.97</v>
      </c>
      <c r="E30" s="13">
        <v>1107.22</v>
      </c>
      <c r="F30" s="13">
        <v>35014.03</v>
      </c>
      <c r="G30" s="13">
        <v>0</v>
      </c>
      <c r="H30" s="13">
        <v>35014.03</v>
      </c>
      <c r="I30" s="13">
        <v>32451.8</v>
      </c>
      <c r="J30" s="13">
        <v>0</v>
      </c>
      <c r="K30" s="13">
        <v>67465.83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1232</v>
      </c>
      <c r="E31" s="13">
        <v>4478.14</v>
      </c>
      <c r="F31" s="13">
        <v>5710.14</v>
      </c>
      <c r="G31" s="13">
        <v>0</v>
      </c>
      <c r="H31" s="13">
        <v>5710.14</v>
      </c>
      <c r="I31" s="13">
        <v>0</v>
      </c>
      <c r="J31" s="13">
        <v>0</v>
      </c>
      <c r="K31" s="13">
        <v>5710.14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202</v>
      </c>
    </row>
    <row r="34" spans="1:12" ht="12.75">
      <c r="A34" s="1" t="s">
        <v>132</v>
      </c>
      <c r="B34" t="s">
        <v>286</v>
      </c>
      <c r="C34" s="13">
        <v>21942.44</v>
      </c>
      <c r="D34" s="13">
        <v>230265.54</v>
      </c>
      <c r="E34" s="13">
        <v>4283.07</v>
      </c>
      <c r="F34" s="13">
        <v>256491.05000000002</v>
      </c>
      <c r="G34" s="13">
        <v>0</v>
      </c>
      <c r="H34" s="13">
        <v>256491.05000000002</v>
      </c>
      <c r="I34" s="13">
        <v>24627.36</v>
      </c>
      <c r="J34" s="13">
        <v>152858.06</v>
      </c>
      <c r="K34" s="13">
        <v>433976.47000000003</v>
      </c>
      <c r="L34" s="1" t="s">
        <v>202</v>
      </c>
    </row>
    <row r="35" spans="1:12" ht="12.75">
      <c r="A35" s="1" t="s">
        <v>133</v>
      </c>
      <c r="B35" t="s">
        <v>287</v>
      </c>
      <c r="C35" s="13">
        <v>0</v>
      </c>
      <c r="D35" s="13">
        <v>1942.47</v>
      </c>
      <c r="E35" s="13">
        <v>850.03</v>
      </c>
      <c r="F35" s="13">
        <v>2792.5</v>
      </c>
      <c r="G35" s="13">
        <v>0</v>
      </c>
      <c r="H35" s="13">
        <v>2792.5</v>
      </c>
      <c r="I35" s="13">
        <v>0</v>
      </c>
      <c r="J35" s="13">
        <v>0</v>
      </c>
      <c r="K35" s="13">
        <v>2792.5</v>
      </c>
      <c r="L35" s="1" t="s">
        <v>159</v>
      </c>
    </row>
    <row r="36" spans="1:12" ht="12.75">
      <c r="A36" s="1" t="s">
        <v>134</v>
      </c>
      <c r="B36" t="s">
        <v>288</v>
      </c>
      <c r="C36" s="13">
        <v>46016.16</v>
      </c>
      <c r="D36" s="13">
        <v>45911.56</v>
      </c>
      <c r="E36" s="13">
        <v>0</v>
      </c>
      <c r="F36" s="13">
        <v>91927.72</v>
      </c>
      <c r="G36" s="13">
        <v>8911.18</v>
      </c>
      <c r="H36" s="13">
        <v>100838.9</v>
      </c>
      <c r="I36" s="13">
        <v>51646.8</v>
      </c>
      <c r="J36" s="13">
        <v>1400</v>
      </c>
      <c r="K36" s="13">
        <v>153885.7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5894.31</v>
      </c>
      <c r="F37" s="13">
        <v>5894.31</v>
      </c>
      <c r="G37" s="13">
        <v>0</v>
      </c>
      <c r="H37" s="13">
        <v>5894.31</v>
      </c>
      <c r="I37" s="13">
        <v>0</v>
      </c>
      <c r="J37" s="13">
        <v>0</v>
      </c>
      <c r="K37" s="13">
        <v>5894.31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59542.84</v>
      </c>
      <c r="D39" s="13">
        <v>44671.5</v>
      </c>
      <c r="E39" s="13">
        <v>391.02</v>
      </c>
      <c r="F39" s="13">
        <v>104605.36</v>
      </c>
      <c r="G39" s="13">
        <v>8911.18</v>
      </c>
      <c r="H39" s="13">
        <v>113516.54000000001</v>
      </c>
      <c r="I39" s="13">
        <v>66828.64</v>
      </c>
      <c r="J39" s="13">
        <v>0</v>
      </c>
      <c r="K39" s="13">
        <v>180345.18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202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4164.41</v>
      </c>
      <c r="D42" s="13">
        <v>9490.15</v>
      </c>
      <c r="E42" s="13">
        <v>53.61</v>
      </c>
      <c r="F42" s="13">
        <v>13708.17</v>
      </c>
      <c r="G42" s="13">
        <v>1238.69</v>
      </c>
      <c r="H42" s="13">
        <v>14946.86</v>
      </c>
      <c r="I42" s="13">
        <v>4673.98</v>
      </c>
      <c r="J42" s="13">
        <v>0</v>
      </c>
      <c r="K42" s="13">
        <v>19620.84</v>
      </c>
      <c r="L42" s="1" t="s">
        <v>194</v>
      </c>
    </row>
    <row r="43" spans="1:12" ht="12.75">
      <c r="A43" s="1" t="s">
        <v>141</v>
      </c>
      <c r="B43" t="s">
        <v>295</v>
      </c>
      <c r="C43" s="13">
        <v>4164.41</v>
      </c>
      <c r="D43" s="13">
        <v>15975.63</v>
      </c>
      <c r="E43" s="13">
        <v>0</v>
      </c>
      <c r="F43" s="13">
        <v>20140.04</v>
      </c>
      <c r="G43" s="13">
        <v>2787.05</v>
      </c>
      <c r="H43" s="13">
        <v>22927.09</v>
      </c>
      <c r="I43" s="13">
        <v>4673.98</v>
      </c>
      <c r="J43" s="13">
        <v>0</v>
      </c>
      <c r="K43" s="13">
        <v>27601.07</v>
      </c>
      <c r="L43" s="1" t="s">
        <v>194</v>
      </c>
    </row>
    <row r="44" spans="1:12" ht="12.75">
      <c r="A44" s="1" t="s">
        <v>142</v>
      </c>
      <c r="B44" t="s">
        <v>296</v>
      </c>
      <c r="C44" s="13">
        <v>4164.41</v>
      </c>
      <c r="D44" s="13">
        <v>4514.59</v>
      </c>
      <c r="E44" s="13">
        <v>18299.09</v>
      </c>
      <c r="F44" s="13">
        <v>26978.09</v>
      </c>
      <c r="G44" s="13">
        <v>1238.69</v>
      </c>
      <c r="H44" s="13">
        <v>28216.78</v>
      </c>
      <c r="I44" s="13">
        <v>4673.98</v>
      </c>
      <c r="J44" s="13">
        <v>0</v>
      </c>
      <c r="K44" s="13">
        <v>32890.759999999995</v>
      </c>
      <c r="L44" s="1" t="s">
        <v>194</v>
      </c>
    </row>
    <row r="45" spans="1:12" ht="12.75">
      <c r="A45" s="1" t="s">
        <v>143</v>
      </c>
      <c r="B45" t="s">
        <v>297</v>
      </c>
      <c r="C45" s="13">
        <v>5307.62</v>
      </c>
      <c r="D45" s="13">
        <v>28132.88</v>
      </c>
      <c r="E45" s="13">
        <v>678.27</v>
      </c>
      <c r="F45" s="13">
        <v>34118.77</v>
      </c>
      <c r="G45" s="13">
        <v>3406.4</v>
      </c>
      <c r="H45" s="13">
        <v>37525.17</v>
      </c>
      <c r="I45" s="13">
        <v>5957.07</v>
      </c>
      <c r="J45" s="13">
        <v>6200</v>
      </c>
      <c r="K45" s="13">
        <v>49682.24</v>
      </c>
      <c r="L45" s="1" t="s">
        <v>194</v>
      </c>
    </row>
    <row r="46" spans="1:12" ht="12.75">
      <c r="A46" s="1" t="s">
        <v>144</v>
      </c>
      <c r="B46" t="s">
        <v>145</v>
      </c>
      <c r="C46" s="13">
        <v>20597.06</v>
      </c>
      <c r="D46" s="13">
        <v>18662.06</v>
      </c>
      <c r="E46" s="13">
        <v>0</v>
      </c>
      <c r="F46" s="13">
        <v>39259.12</v>
      </c>
      <c r="G46" s="13">
        <v>10528.86</v>
      </c>
      <c r="H46" s="13">
        <v>49787.98</v>
      </c>
      <c r="I46" s="13">
        <v>23117.37</v>
      </c>
      <c r="J46" s="13">
        <v>26221.96</v>
      </c>
      <c r="K46" s="13">
        <v>99127.31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2548.24</v>
      </c>
      <c r="D48" s="13">
        <v>17410.93</v>
      </c>
      <c r="E48" s="13">
        <v>18206.39</v>
      </c>
      <c r="F48" s="13">
        <v>38165.56</v>
      </c>
      <c r="G48" s="13">
        <v>4335.41</v>
      </c>
      <c r="H48" s="13">
        <v>42500.97</v>
      </c>
      <c r="I48" s="13">
        <v>2860.05</v>
      </c>
      <c r="J48" s="13">
        <v>0</v>
      </c>
      <c r="K48" s="13">
        <v>45361.020000000004</v>
      </c>
      <c r="L48" s="1" t="s">
        <v>194</v>
      </c>
    </row>
    <row r="49" spans="1:12" ht="12.75">
      <c r="A49" s="1" t="s">
        <v>148</v>
      </c>
      <c r="B49" t="s">
        <v>300</v>
      </c>
      <c r="C49" s="13">
        <v>2548.24</v>
      </c>
      <c r="D49" s="13">
        <v>42191.84</v>
      </c>
      <c r="E49" s="13">
        <v>1171.09</v>
      </c>
      <c r="F49" s="13">
        <v>45911.16999999999</v>
      </c>
      <c r="G49" s="13">
        <v>7432.14</v>
      </c>
      <c r="H49" s="13">
        <v>53343.30999999999</v>
      </c>
      <c r="I49" s="13">
        <v>2860.05</v>
      </c>
      <c r="J49" s="13">
        <v>0</v>
      </c>
      <c r="K49" s="13">
        <v>56203.35999999999</v>
      </c>
      <c r="L49" s="1" t="s">
        <v>194</v>
      </c>
    </row>
    <row r="50" spans="1:12" ht="12.75">
      <c r="A50" s="1" t="s">
        <v>149</v>
      </c>
      <c r="B50" t="s">
        <v>301</v>
      </c>
      <c r="C50" s="13">
        <v>8966.72</v>
      </c>
      <c r="D50" s="13">
        <v>5653.06</v>
      </c>
      <c r="E50" s="13">
        <v>3715.25</v>
      </c>
      <c r="F50" s="13">
        <v>18335.03</v>
      </c>
      <c r="G50" s="13">
        <v>3138.35</v>
      </c>
      <c r="H50" s="13">
        <v>21473.379999999997</v>
      </c>
      <c r="I50" s="13">
        <v>10063.91</v>
      </c>
      <c r="J50" s="13">
        <v>11000</v>
      </c>
      <c r="K50" s="13">
        <v>42537.28999999999</v>
      </c>
      <c r="L50" s="1" t="s">
        <v>202</v>
      </c>
    </row>
    <row r="51" spans="1:12" ht="12.75">
      <c r="A51" s="1" t="s">
        <v>150</v>
      </c>
      <c r="B51" t="s">
        <v>302</v>
      </c>
      <c r="C51" s="13">
        <v>8291.09</v>
      </c>
      <c r="D51" s="13">
        <v>29801.82</v>
      </c>
      <c r="E51" s="13">
        <v>35071.02</v>
      </c>
      <c r="F51" s="13">
        <v>73163.93</v>
      </c>
      <c r="G51" s="13">
        <v>5828.37</v>
      </c>
      <c r="H51" s="13">
        <v>78992.29999999999</v>
      </c>
      <c r="I51" s="13">
        <v>9305.6</v>
      </c>
      <c r="J51" s="13">
        <v>0</v>
      </c>
      <c r="K51" s="13">
        <v>88297.9</v>
      </c>
      <c r="L51" s="1" t="s">
        <v>194</v>
      </c>
    </row>
    <row r="52" spans="1:12" ht="12.75">
      <c r="A52" s="1" t="s">
        <v>151</v>
      </c>
      <c r="B52" t="s">
        <v>303</v>
      </c>
      <c r="C52" s="13">
        <v>72094.88</v>
      </c>
      <c r="D52" s="13">
        <v>29986.26</v>
      </c>
      <c r="E52" s="13">
        <v>28964.62</v>
      </c>
      <c r="F52" s="13">
        <v>131045.76</v>
      </c>
      <c r="G52" s="13">
        <v>0</v>
      </c>
      <c r="H52" s="13">
        <v>131045.76</v>
      </c>
      <c r="I52" s="13">
        <v>80916.57</v>
      </c>
      <c r="J52" s="13">
        <v>11490.27</v>
      </c>
      <c r="K52" s="13">
        <v>223452.6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500846.00999999983</v>
      </c>
      <c r="D58" s="15">
        <f t="shared" si="0"/>
        <v>614212.36</v>
      </c>
      <c r="E58" s="15">
        <f t="shared" si="0"/>
        <v>227122.15999999997</v>
      </c>
      <c r="F58" s="15">
        <f t="shared" si="0"/>
        <v>1342180.53</v>
      </c>
      <c r="G58" s="15">
        <f t="shared" si="0"/>
        <v>65725.64</v>
      </c>
      <c r="H58" s="15">
        <f t="shared" si="0"/>
        <v>1407906.1700000002</v>
      </c>
      <c r="I58" s="15">
        <f t="shared" si="0"/>
        <v>562130.5999999999</v>
      </c>
      <c r="J58" s="15">
        <f t="shared" si="0"/>
        <v>643083.4199999999</v>
      </c>
      <c r="K58" s="15">
        <f t="shared" si="0"/>
        <v>2613120.19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169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12776.77</v>
      </c>
      <c r="E16" s="13">
        <v>5190.57</v>
      </c>
      <c r="F16" s="13">
        <v>17967.34</v>
      </c>
      <c r="G16" s="13">
        <v>25185.41</v>
      </c>
      <c r="H16" s="13">
        <v>43152.75</v>
      </c>
      <c r="I16" s="13">
        <v>76740.93</v>
      </c>
      <c r="J16" s="13">
        <v>0</v>
      </c>
      <c r="K16" s="13">
        <v>119893.68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5832.1</v>
      </c>
      <c r="E18" s="13">
        <v>0</v>
      </c>
      <c r="F18" s="13">
        <v>5832.1</v>
      </c>
      <c r="G18" s="13">
        <v>8175.05</v>
      </c>
      <c r="H18" s="13">
        <v>14007.150000000001</v>
      </c>
      <c r="I18" s="13">
        <v>24909.7</v>
      </c>
      <c r="J18" s="13">
        <v>0</v>
      </c>
      <c r="K18" s="13">
        <v>38916.850000000006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3430.37</v>
      </c>
      <c r="F20" s="13">
        <v>3430.37</v>
      </c>
      <c r="G20" s="13">
        <v>4808.46</v>
      </c>
      <c r="H20" s="13">
        <v>8238.83</v>
      </c>
      <c r="I20" s="13">
        <v>14651.57</v>
      </c>
      <c r="J20" s="13">
        <v>0</v>
      </c>
      <c r="K20" s="13">
        <v>22890.4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3386.83</v>
      </c>
      <c r="E26" s="13">
        <v>0</v>
      </c>
      <c r="F26" s="13">
        <v>3386.83</v>
      </c>
      <c r="G26" s="13">
        <v>0</v>
      </c>
      <c r="H26" s="13">
        <v>3386.83</v>
      </c>
      <c r="I26" s="13">
        <v>6022.99</v>
      </c>
      <c r="J26" s="13">
        <v>22150.12</v>
      </c>
      <c r="K26" s="13">
        <v>31559.94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892.98</v>
      </c>
      <c r="E27" s="13">
        <v>0</v>
      </c>
      <c r="F27" s="13">
        <v>892.98</v>
      </c>
      <c r="G27" s="13">
        <v>0</v>
      </c>
      <c r="H27" s="13">
        <v>892.98</v>
      </c>
      <c r="I27" s="13">
        <v>1588.04</v>
      </c>
      <c r="J27" s="13">
        <v>0</v>
      </c>
      <c r="K27" s="13">
        <v>2481.02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4000.4</v>
      </c>
      <c r="E28" s="13">
        <v>14488.58</v>
      </c>
      <c r="F28" s="13">
        <v>18488.98</v>
      </c>
      <c r="G28" s="13">
        <v>0</v>
      </c>
      <c r="H28" s="13">
        <v>18488.98</v>
      </c>
      <c r="I28" s="13">
        <v>32879.98</v>
      </c>
      <c r="J28" s="13">
        <v>0</v>
      </c>
      <c r="K28" s="13">
        <v>51368.96000000001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8885.95</v>
      </c>
      <c r="J29" s="13">
        <v>4677.2</v>
      </c>
      <c r="K29" s="13">
        <v>18559.870000000003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879.84</v>
      </c>
      <c r="E30" s="13">
        <v>2992.13</v>
      </c>
      <c r="F30" s="13">
        <v>3871.9700000000003</v>
      </c>
      <c r="G30" s="13">
        <v>0</v>
      </c>
      <c r="H30" s="13">
        <v>3871.9700000000003</v>
      </c>
      <c r="I30" s="13">
        <v>6885.74</v>
      </c>
      <c r="J30" s="13">
        <v>0</v>
      </c>
      <c r="K30" s="13">
        <v>10757.71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2607.48</v>
      </c>
      <c r="K34" s="13">
        <v>2607.48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1518</v>
      </c>
      <c r="K40" s="13">
        <v>1518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420</v>
      </c>
      <c r="K45" s="13">
        <v>420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1160.62</v>
      </c>
      <c r="E46" s="13">
        <v>0</v>
      </c>
      <c r="F46" s="13">
        <v>1160.62</v>
      </c>
      <c r="G46" s="13">
        <v>0</v>
      </c>
      <c r="H46" s="13">
        <v>1160.62</v>
      </c>
      <c r="I46" s="13">
        <v>2063.99</v>
      </c>
      <c r="J46" s="13">
        <v>3723.41</v>
      </c>
      <c r="K46" s="13">
        <v>6948.0199999999995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15726.91</v>
      </c>
      <c r="E49" s="13">
        <v>0</v>
      </c>
      <c r="F49" s="13">
        <v>15726.91</v>
      </c>
      <c r="G49" s="13">
        <v>0</v>
      </c>
      <c r="H49" s="13">
        <v>15726.91</v>
      </c>
      <c r="I49" s="13">
        <v>27968.04</v>
      </c>
      <c r="J49" s="13">
        <v>4500</v>
      </c>
      <c r="K49" s="13">
        <v>48194.95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2171.97</v>
      </c>
      <c r="E51" s="13">
        <v>7963.2</v>
      </c>
      <c r="F51" s="13">
        <v>10135.17</v>
      </c>
      <c r="G51" s="13">
        <v>0</v>
      </c>
      <c r="H51" s="13">
        <v>10135.17</v>
      </c>
      <c r="I51" s="13">
        <v>18023.94</v>
      </c>
      <c r="J51" s="13">
        <v>0</v>
      </c>
      <c r="K51" s="13">
        <v>28159.11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7089.73</v>
      </c>
      <c r="E52" s="13">
        <v>22761.02</v>
      </c>
      <c r="F52" s="13">
        <v>29850.75</v>
      </c>
      <c r="G52" s="13">
        <v>0</v>
      </c>
      <c r="H52" s="13">
        <v>29850.75</v>
      </c>
      <c r="I52" s="13">
        <v>53085.25</v>
      </c>
      <c r="J52" s="13">
        <v>7545.7</v>
      </c>
      <c r="K52" s="13">
        <v>90481.7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53918.15000000001</v>
      </c>
      <c r="E58" s="15">
        <f t="shared" si="0"/>
        <v>61822.59</v>
      </c>
      <c r="F58" s="15">
        <f t="shared" si="0"/>
        <v>115740.74</v>
      </c>
      <c r="G58" s="15">
        <f t="shared" si="0"/>
        <v>38168.92</v>
      </c>
      <c r="H58" s="15">
        <f t="shared" si="0"/>
        <v>153909.65999999997</v>
      </c>
      <c r="I58" s="15">
        <f t="shared" si="0"/>
        <v>273706.12</v>
      </c>
      <c r="J58" s="15">
        <f t="shared" si="0"/>
        <v>47169.909999999996</v>
      </c>
      <c r="K58" s="15">
        <f t="shared" si="0"/>
        <v>474785.69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2338.91</v>
      </c>
      <c r="F11" s="13">
        <v>2338.91</v>
      </c>
      <c r="G11" s="13">
        <v>46120.36</v>
      </c>
      <c r="H11" s="13">
        <v>48459.270000000004</v>
      </c>
      <c r="I11" s="13">
        <v>11875.02</v>
      </c>
      <c r="J11" s="13">
        <v>0</v>
      </c>
      <c r="K11" s="13">
        <v>60334.29000000001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7664.94</v>
      </c>
      <c r="E12" s="13">
        <v>2718.01</v>
      </c>
      <c r="F12" s="13">
        <v>10382.95</v>
      </c>
      <c r="G12" s="13">
        <v>204738.69</v>
      </c>
      <c r="H12" s="13">
        <v>215121.64</v>
      </c>
      <c r="I12" s="13">
        <v>52715.94</v>
      </c>
      <c r="J12" s="13">
        <v>0</v>
      </c>
      <c r="K12" s="13">
        <v>267837.58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66130.1</v>
      </c>
      <c r="D16" s="13">
        <v>23789.25</v>
      </c>
      <c r="E16" s="13">
        <v>0</v>
      </c>
      <c r="F16" s="13">
        <v>89919.35</v>
      </c>
      <c r="G16" s="13">
        <v>99266.91</v>
      </c>
      <c r="H16" s="13">
        <v>189186.26</v>
      </c>
      <c r="I16" s="13">
        <v>46360.43</v>
      </c>
      <c r="J16" s="13">
        <v>0</v>
      </c>
      <c r="K16" s="13">
        <v>235546.69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17254.39</v>
      </c>
      <c r="E18" s="13">
        <v>0</v>
      </c>
      <c r="F18" s="13">
        <v>17254.39</v>
      </c>
      <c r="G18" s="13">
        <v>19048.07</v>
      </c>
      <c r="H18" s="13">
        <v>36302.46</v>
      </c>
      <c r="I18" s="13">
        <v>8895.97</v>
      </c>
      <c r="J18" s="13">
        <v>12620.28</v>
      </c>
      <c r="K18" s="13">
        <v>57818.71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11246.03</v>
      </c>
      <c r="E19" s="13">
        <v>0</v>
      </c>
      <c r="F19" s="13">
        <v>11246.03</v>
      </c>
      <c r="G19" s="13">
        <v>12415.11</v>
      </c>
      <c r="H19" s="13">
        <v>23661.14</v>
      </c>
      <c r="I19" s="13">
        <v>5798.21</v>
      </c>
      <c r="J19" s="13">
        <v>0</v>
      </c>
      <c r="K19" s="13">
        <v>29459.35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44678.24</v>
      </c>
      <c r="E20" s="13">
        <v>3980.63</v>
      </c>
      <c r="F20" s="13">
        <v>48658.869999999995</v>
      </c>
      <c r="G20" s="13">
        <v>53717.2</v>
      </c>
      <c r="H20" s="13">
        <v>102376.06999999999</v>
      </c>
      <c r="I20" s="13">
        <v>25087.44</v>
      </c>
      <c r="J20" s="13">
        <v>0</v>
      </c>
      <c r="K20" s="13">
        <v>127463.51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8969.62</v>
      </c>
      <c r="E21" s="13">
        <v>0</v>
      </c>
      <c r="F21" s="13">
        <v>8969.62</v>
      </c>
      <c r="G21" s="13">
        <v>0</v>
      </c>
      <c r="H21" s="13">
        <v>8969.62</v>
      </c>
      <c r="I21" s="13">
        <v>2198.02</v>
      </c>
      <c r="J21" s="13">
        <v>0</v>
      </c>
      <c r="K21" s="13">
        <v>11167.640000000001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468998.03</v>
      </c>
      <c r="E22" s="13">
        <v>74.07</v>
      </c>
      <c r="F22" s="13">
        <v>469072.10000000003</v>
      </c>
      <c r="G22" s="13">
        <v>0</v>
      </c>
      <c r="H22" s="13">
        <v>469072.10000000003</v>
      </c>
      <c r="I22" s="13">
        <v>114946.93</v>
      </c>
      <c r="J22" s="13">
        <v>0</v>
      </c>
      <c r="K22" s="13">
        <v>584019.03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3686.39</v>
      </c>
      <c r="F23" s="13">
        <v>3686.39</v>
      </c>
      <c r="G23" s="13">
        <v>0</v>
      </c>
      <c r="H23" s="13">
        <v>3686.39</v>
      </c>
      <c r="I23" s="13">
        <v>903.35</v>
      </c>
      <c r="J23" s="13">
        <v>568570.74</v>
      </c>
      <c r="K23" s="13">
        <v>573160.48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2591.92</v>
      </c>
      <c r="F24" s="13">
        <v>2591.92</v>
      </c>
      <c r="G24" s="13">
        <v>0</v>
      </c>
      <c r="H24" s="13">
        <v>2591.92</v>
      </c>
      <c r="I24" s="13">
        <v>635.15</v>
      </c>
      <c r="J24" s="13">
        <v>51765.7</v>
      </c>
      <c r="K24" s="13">
        <v>54992.77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236848.84</v>
      </c>
      <c r="K25" s="13">
        <v>236848.84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343401.62</v>
      </c>
      <c r="E26" s="13">
        <v>0</v>
      </c>
      <c r="F26" s="13">
        <v>343401.62</v>
      </c>
      <c r="G26" s="13">
        <v>0</v>
      </c>
      <c r="H26" s="13">
        <v>343401.62</v>
      </c>
      <c r="I26" s="13">
        <v>84151.16</v>
      </c>
      <c r="J26" s="13">
        <v>0</v>
      </c>
      <c r="K26" s="13">
        <v>427552.78</v>
      </c>
      <c r="L26" s="1" t="s">
        <v>194</v>
      </c>
    </row>
    <row r="27" spans="1:12" ht="12.75">
      <c r="A27" s="1" t="s">
        <v>125</v>
      </c>
      <c r="B27" t="s">
        <v>279</v>
      </c>
      <c r="C27" s="13">
        <v>50604.01</v>
      </c>
      <c r="D27" s="13">
        <v>173.66</v>
      </c>
      <c r="E27" s="13">
        <v>16030.96</v>
      </c>
      <c r="F27" s="13">
        <v>66808.63</v>
      </c>
      <c r="G27" s="13">
        <v>0</v>
      </c>
      <c r="H27" s="13">
        <v>66808.63</v>
      </c>
      <c r="I27" s="13">
        <v>16371.57</v>
      </c>
      <c r="J27" s="13">
        <v>0</v>
      </c>
      <c r="K27" s="13">
        <v>83180.20000000001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104165.95</v>
      </c>
      <c r="E28" s="13">
        <v>2049.29</v>
      </c>
      <c r="F28" s="13">
        <v>106215.23999999999</v>
      </c>
      <c r="G28" s="13">
        <v>0</v>
      </c>
      <c r="H28" s="13">
        <v>106215.23999999999</v>
      </c>
      <c r="I28" s="13">
        <v>26028.23</v>
      </c>
      <c r="J28" s="13">
        <v>0</v>
      </c>
      <c r="K28" s="13">
        <v>132243.47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8050.31</v>
      </c>
      <c r="E29" s="13">
        <v>0</v>
      </c>
      <c r="F29" s="13">
        <v>8050.31</v>
      </c>
      <c r="G29" s="13">
        <v>0</v>
      </c>
      <c r="H29" s="13">
        <v>8050.31</v>
      </c>
      <c r="I29" s="13">
        <v>1972.74</v>
      </c>
      <c r="J29" s="13">
        <v>0</v>
      </c>
      <c r="K29" s="13">
        <v>10023.050000000001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137716.9</v>
      </c>
      <c r="E30" s="13">
        <v>149</v>
      </c>
      <c r="F30" s="13">
        <v>137865.9</v>
      </c>
      <c r="G30" s="13">
        <v>0</v>
      </c>
      <c r="H30" s="13">
        <v>137865.9</v>
      </c>
      <c r="I30" s="13">
        <v>33784.27</v>
      </c>
      <c r="J30" s="13">
        <v>0</v>
      </c>
      <c r="K30" s="13">
        <v>171650.16999999998</v>
      </c>
      <c r="L30" s="1" t="s">
        <v>194</v>
      </c>
    </row>
    <row r="31" spans="1:12" ht="12.75">
      <c r="A31" s="1" t="s">
        <v>129</v>
      </c>
      <c r="B31" t="s">
        <v>283</v>
      </c>
      <c r="C31" s="13">
        <v>6312.33</v>
      </c>
      <c r="D31" s="13">
        <v>32060.88</v>
      </c>
      <c r="E31" s="13">
        <v>4242.54</v>
      </c>
      <c r="F31" s="13">
        <v>42615.75</v>
      </c>
      <c r="G31" s="13">
        <v>0</v>
      </c>
      <c r="H31" s="13">
        <v>42615.75</v>
      </c>
      <c r="I31" s="13">
        <v>10443.07</v>
      </c>
      <c r="J31" s="13">
        <v>0</v>
      </c>
      <c r="K31" s="13">
        <v>53058.82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178698.03</v>
      </c>
      <c r="D33" s="13">
        <v>13367.5</v>
      </c>
      <c r="E33" s="13">
        <v>19672.14</v>
      </c>
      <c r="F33" s="13">
        <v>211737.66999999998</v>
      </c>
      <c r="G33" s="13">
        <v>0</v>
      </c>
      <c r="H33" s="13">
        <v>211737.66999999998</v>
      </c>
      <c r="I33" s="13">
        <v>51886.69</v>
      </c>
      <c r="J33" s="13">
        <v>106459.07</v>
      </c>
      <c r="K33" s="13">
        <v>370083.43</v>
      </c>
      <c r="L33" s="1" t="s">
        <v>202</v>
      </c>
    </row>
    <row r="34" spans="1:12" ht="12.75">
      <c r="A34" s="1" t="s">
        <v>132</v>
      </c>
      <c r="B34" t="s">
        <v>286</v>
      </c>
      <c r="C34" s="13">
        <v>459190.14</v>
      </c>
      <c r="D34" s="13">
        <v>502918.42</v>
      </c>
      <c r="E34" s="13">
        <v>0</v>
      </c>
      <c r="F34" s="13">
        <v>962108.56</v>
      </c>
      <c r="G34" s="13">
        <v>0.01</v>
      </c>
      <c r="H34" s="13">
        <v>962108.5700000001</v>
      </c>
      <c r="I34" s="13">
        <v>159650.45</v>
      </c>
      <c r="J34" s="13">
        <v>99198.22</v>
      </c>
      <c r="K34" s="13">
        <v>1220957.24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8174.49</v>
      </c>
      <c r="E35" s="13">
        <v>0</v>
      </c>
      <c r="F35" s="13">
        <v>8174.49</v>
      </c>
      <c r="G35" s="13">
        <v>0</v>
      </c>
      <c r="H35" s="13">
        <v>8174.49</v>
      </c>
      <c r="I35" s="13">
        <v>2003.16</v>
      </c>
      <c r="J35" s="13">
        <v>0</v>
      </c>
      <c r="K35" s="13">
        <v>10177.65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34681.3</v>
      </c>
      <c r="E36" s="13">
        <v>12987.03</v>
      </c>
      <c r="F36" s="13">
        <v>47668.33</v>
      </c>
      <c r="G36" s="13">
        <v>0</v>
      </c>
      <c r="H36" s="13">
        <v>47668.33</v>
      </c>
      <c r="I36" s="13">
        <v>11681.2</v>
      </c>
      <c r="J36" s="13">
        <v>58643.34</v>
      </c>
      <c r="K36" s="13">
        <v>117992.87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206883.08</v>
      </c>
      <c r="E39" s="13">
        <v>138116.03</v>
      </c>
      <c r="F39" s="13">
        <v>344999.11</v>
      </c>
      <c r="G39" s="13">
        <v>0</v>
      </c>
      <c r="H39" s="13">
        <v>344999.11</v>
      </c>
      <c r="I39" s="13">
        <v>84542.63</v>
      </c>
      <c r="J39" s="13">
        <v>32832.59</v>
      </c>
      <c r="K39" s="13">
        <v>462374.32999999996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9064.03</v>
      </c>
      <c r="K40" s="13">
        <v>9064.03</v>
      </c>
      <c r="L40" s="1" t="s">
        <v>202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99288</v>
      </c>
      <c r="D42" s="13">
        <v>43128.33</v>
      </c>
      <c r="E42" s="13">
        <v>28422.23</v>
      </c>
      <c r="F42" s="13">
        <v>170838.56000000003</v>
      </c>
      <c r="G42" s="13">
        <v>43390.89</v>
      </c>
      <c r="H42" s="13">
        <v>214229.45</v>
      </c>
      <c r="I42" s="13">
        <v>52497.3</v>
      </c>
      <c r="J42" s="13">
        <v>1922.67</v>
      </c>
      <c r="K42" s="13">
        <v>268649.42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80029.86</v>
      </c>
      <c r="E44" s="13">
        <v>48580.62</v>
      </c>
      <c r="F44" s="13">
        <v>128610.48000000001</v>
      </c>
      <c r="G44" s="13">
        <v>32665.48</v>
      </c>
      <c r="H44" s="13">
        <v>161275.96000000002</v>
      </c>
      <c r="I44" s="13">
        <v>39520.95</v>
      </c>
      <c r="J44" s="13">
        <v>1447.42</v>
      </c>
      <c r="K44" s="13">
        <v>202244.33000000005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85647.88</v>
      </c>
      <c r="E45" s="13">
        <v>0</v>
      </c>
      <c r="F45" s="13">
        <v>85647.88</v>
      </c>
      <c r="G45" s="13">
        <v>21753.51</v>
      </c>
      <c r="H45" s="13">
        <v>107401.39</v>
      </c>
      <c r="I45" s="13">
        <v>26318.9</v>
      </c>
      <c r="J45" s="13">
        <v>963.91</v>
      </c>
      <c r="K45" s="13">
        <v>134684.2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68187.64</v>
      </c>
      <c r="E46" s="13">
        <v>13994.19</v>
      </c>
      <c r="F46" s="13">
        <v>82181.83</v>
      </c>
      <c r="G46" s="13">
        <v>20873.17</v>
      </c>
      <c r="H46" s="13">
        <v>103055</v>
      </c>
      <c r="I46" s="13">
        <v>25253.81</v>
      </c>
      <c r="J46" s="13">
        <v>217521.82</v>
      </c>
      <c r="K46" s="13">
        <v>345830.63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2054.34</v>
      </c>
      <c r="E47" s="13">
        <v>12536.78</v>
      </c>
      <c r="F47" s="13">
        <v>14591.12</v>
      </c>
      <c r="G47" s="13">
        <v>3705.96</v>
      </c>
      <c r="H47" s="13">
        <v>18297.08</v>
      </c>
      <c r="I47" s="13">
        <v>4483.73</v>
      </c>
      <c r="J47" s="13">
        <v>164.21</v>
      </c>
      <c r="K47" s="13">
        <v>22945.02</v>
      </c>
      <c r="L47" s="1" t="s">
        <v>194</v>
      </c>
    </row>
    <row r="48" spans="1:12" ht="12.75">
      <c r="A48" s="1" t="s">
        <v>147</v>
      </c>
      <c r="B48" t="s">
        <v>299</v>
      </c>
      <c r="C48" s="13">
        <v>28302.24</v>
      </c>
      <c r="D48" s="13">
        <v>204071.69</v>
      </c>
      <c r="E48" s="13">
        <v>15050.77</v>
      </c>
      <c r="F48" s="13">
        <v>247424.69999999998</v>
      </c>
      <c r="G48" s="13">
        <v>62842.83</v>
      </c>
      <c r="H48" s="13">
        <v>310267.52999999997</v>
      </c>
      <c r="I48" s="13">
        <v>76031.59</v>
      </c>
      <c r="J48" s="13">
        <v>2784.6</v>
      </c>
      <c r="K48" s="13">
        <v>389083.72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57158.41</v>
      </c>
      <c r="E49" s="13">
        <v>0</v>
      </c>
      <c r="F49" s="13">
        <v>57158.41</v>
      </c>
      <c r="G49" s="13">
        <v>14517.53</v>
      </c>
      <c r="H49" s="13">
        <v>71675.94</v>
      </c>
      <c r="I49" s="13">
        <v>17564.31</v>
      </c>
      <c r="J49" s="13">
        <v>1490.98</v>
      </c>
      <c r="K49" s="13">
        <v>90731.23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35797.83</v>
      </c>
      <c r="K50" s="13">
        <v>35797.83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940933.08</v>
      </c>
      <c r="E51" s="13">
        <v>802692.5</v>
      </c>
      <c r="F51" s="13">
        <v>1743625.58</v>
      </c>
      <c r="G51" s="13">
        <v>101077.77</v>
      </c>
      <c r="H51" s="13">
        <v>1844703.35</v>
      </c>
      <c r="I51" s="13">
        <v>452047.76</v>
      </c>
      <c r="J51" s="13">
        <v>0</v>
      </c>
      <c r="K51" s="13">
        <v>2296751.1100000003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5990.27</v>
      </c>
      <c r="E52" s="13">
        <v>36042.76</v>
      </c>
      <c r="F52" s="13">
        <v>42033.03</v>
      </c>
      <c r="G52" s="13">
        <v>27871.59</v>
      </c>
      <c r="H52" s="13">
        <v>69904.62</v>
      </c>
      <c r="I52" s="13">
        <v>17130.24</v>
      </c>
      <c r="J52" s="13">
        <v>81244.5</v>
      </c>
      <c r="K52" s="13">
        <v>168279.36</v>
      </c>
      <c r="L52" s="1" t="s">
        <v>202</v>
      </c>
    </row>
    <row r="53" spans="1:12" ht="12.75">
      <c r="A53" s="1" t="s">
        <v>152</v>
      </c>
      <c r="B53" t="s">
        <v>304</v>
      </c>
      <c r="C53" s="13">
        <v>0</v>
      </c>
      <c r="D53" s="13">
        <v>5955.55</v>
      </c>
      <c r="E53" s="13">
        <v>0</v>
      </c>
      <c r="F53" s="13">
        <v>5955.55</v>
      </c>
      <c r="G53" s="13">
        <v>0</v>
      </c>
      <c r="H53" s="13">
        <v>5955.55</v>
      </c>
      <c r="I53" s="13">
        <v>1459.41</v>
      </c>
      <c r="J53" s="13">
        <v>8009.04</v>
      </c>
      <c r="K53" s="13">
        <v>15424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888524.8500000001</v>
      </c>
      <c r="D58" s="15">
        <f t="shared" si="0"/>
        <v>3467351.6599999997</v>
      </c>
      <c r="E58" s="15">
        <f t="shared" si="0"/>
        <v>1165956.77</v>
      </c>
      <c r="F58" s="15">
        <f t="shared" si="0"/>
        <v>5521833.280000001</v>
      </c>
      <c r="G58" s="15">
        <f t="shared" si="0"/>
        <v>764005.08</v>
      </c>
      <c r="H58" s="15">
        <f t="shared" si="0"/>
        <v>6285838.360000001</v>
      </c>
      <c r="I58" s="15">
        <f t="shared" si="0"/>
        <v>1464239.63</v>
      </c>
      <c r="J58" s="15">
        <f t="shared" si="0"/>
        <v>1527349.79</v>
      </c>
      <c r="K58" s="15">
        <f t="shared" si="0"/>
        <v>9277427.780000001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1584.62</v>
      </c>
      <c r="E11" s="13">
        <v>437.5</v>
      </c>
      <c r="F11" s="13">
        <v>2022.12</v>
      </c>
      <c r="G11" s="13">
        <v>0</v>
      </c>
      <c r="H11" s="13">
        <v>2022.12</v>
      </c>
      <c r="I11" s="13">
        <v>2065.17</v>
      </c>
      <c r="J11" s="13">
        <v>0</v>
      </c>
      <c r="K11" s="13">
        <v>4087.29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9666.11</v>
      </c>
      <c r="F16" s="13">
        <v>9666.11</v>
      </c>
      <c r="G16" s="13">
        <v>104184.54</v>
      </c>
      <c r="H16" s="13">
        <v>113850.65</v>
      </c>
      <c r="I16" s="13">
        <v>116274.23</v>
      </c>
      <c r="J16" s="13">
        <v>0</v>
      </c>
      <c r="K16" s="13">
        <v>230124.88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26240.04</v>
      </c>
      <c r="E20" s="13">
        <v>28524.14</v>
      </c>
      <c r="F20" s="13">
        <v>54764.18</v>
      </c>
      <c r="G20" s="13">
        <v>17364.09</v>
      </c>
      <c r="H20" s="13">
        <v>72128.27</v>
      </c>
      <c r="I20" s="13">
        <v>73663.69</v>
      </c>
      <c r="J20" s="13">
        <v>0</v>
      </c>
      <c r="K20" s="13">
        <v>145791.96000000002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20597.43</v>
      </c>
      <c r="E24" s="13">
        <v>0</v>
      </c>
      <c r="F24" s="13">
        <v>20597.43</v>
      </c>
      <c r="G24" s="13">
        <v>17364.09</v>
      </c>
      <c r="H24" s="13">
        <v>37961.520000000004</v>
      </c>
      <c r="I24" s="13">
        <v>38769.62</v>
      </c>
      <c r="J24" s="13">
        <v>180663.22</v>
      </c>
      <c r="K24" s="13">
        <v>257394.36000000002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41208.05</v>
      </c>
      <c r="E28" s="13">
        <v>828.08</v>
      </c>
      <c r="F28" s="13">
        <v>42036.130000000005</v>
      </c>
      <c r="G28" s="13">
        <v>34728.18</v>
      </c>
      <c r="H28" s="13">
        <v>76764.31</v>
      </c>
      <c r="I28" s="13">
        <v>78398.42</v>
      </c>
      <c r="J28" s="13">
        <v>0</v>
      </c>
      <c r="K28" s="13">
        <v>155162.72999999998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5732.24</v>
      </c>
      <c r="H30" s="13">
        <v>5732.24</v>
      </c>
      <c r="I30" s="13">
        <v>5854.26</v>
      </c>
      <c r="J30" s="13">
        <v>0</v>
      </c>
      <c r="K30" s="13">
        <v>11586.5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5732.24</v>
      </c>
      <c r="H31" s="13">
        <v>5732.24</v>
      </c>
      <c r="I31" s="13">
        <v>5854.26</v>
      </c>
      <c r="J31" s="13">
        <v>0</v>
      </c>
      <c r="K31" s="13">
        <v>11586.5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11755</v>
      </c>
      <c r="K33" s="13">
        <v>11755</v>
      </c>
      <c r="L33" s="1" t="s">
        <v>194</v>
      </c>
    </row>
    <row r="34" spans="1:12" ht="12.75">
      <c r="A34" s="1" t="s">
        <v>132</v>
      </c>
      <c r="B34" t="s">
        <v>286</v>
      </c>
      <c r="C34" s="13">
        <v>23259.84</v>
      </c>
      <c r="D34" s="13">
        <v>70845.32</v>
      </c>
      <c r="E34" s="13">
        <v>422.52</v>
      </c>
      <c r="F34" s="13">
        <v>94527.68000000001</v>
      </c>
      <c r="G34" s="13">
        <v>0</v>
      </c>
      <c r="H34" s="13">
        <v>94527.68000000001</v>
      </c>
      <c r="I34" s="13">
        <v>96539.92</v>
      </c>
      <c r="J34" s="13">
        <v>24290.25</v>
      </c>
      <c r="K34" s="13">
        <v>215357.85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11202.88</v>
      </c>
      <c r="E35" s="13">
        <v>4614.78</v>
      </c>
      <c r="F35" s="13">
        <v>15817.66</v>
      </c>
      <c r="G35" s="13">
        <v>0</v>
      </c>
      <c r="H35" s="13">
        <v>15817.66</v>
      </c>
      <c r="I35" s="13">
        <v>16154.37</v>
      </c>
      <c r="J35" s="13">
        <v>0</v>
      </c>
      <c r="K35" s="13">
        <v>31972.03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5884</v>
      </c>
      <c r="E36" s="13">
        <v>0</v>
      </c>
      <c r="F36" s="13">
        <v>5884</v>
      </c>
      <c r="G36" s="13">
        <v>102668.54</v>
      </c>
      <c r="H36" s="13">
        <v>108552.54</v>
      </c>
      <c r="I36" s="13">
        <v>110863.33</v>
      </c>
      <c r="J36" s="13">
        <v>0</v>
      </c>
      <c r="K36" s="13">
        <v>219415.87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2786.51</v>
      </c>
      <c r="E46" s="13">
        <v>0</v>
      </c>
      <c r="F46" s="13">
        <v>2786.51</v>
      </c>
      <c r="G46" s="13">
        <v>2319.4</v>
      </c>
      <c r="H46" s="13">
        <v>5105.91</v>
      </c>
      <c r="I46" s="13">
        <v>5214.59</v>
      </c>
      <c r="J46" s="13">
        <v>594.39</v>
      </c>
      <c r="K46" s="13">
        <v>10914.89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73508.45</v>
      </c>
      <c r="E48" s="13">
        <v>1864.13</v>
      </c>
      <c r="F48" s="13">
        <v>75372.58</v>
      </c>
      <c r="G48" s="13">
        <v>62737.67</v>
      </c>
      <c r="H48" s="13">
        <v>138110.25</v>
      </c>
      <c r="I48" s="13">
        <v>141050.24</v>
      </c>
      <c r="J48" s="13">
        <v>19077.59</v>
      </c>
      <c r="K48" s="13">
        <v>298238.08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26003.79</v>
      </c>
      <c r="E49" s="13">
        <v>0</v>
      </c>
      <c r="F49" s="13">
        <v>26003.79</v>
      </c>
      <c r="G49" s="13">
        <v>21644.7</v>
      </c>
      <c r="H49" s="13">
        <v>47648.490000000005</v>
      </c>
      <c r="I49" s="13">
        <v>48662.81</v>
      </c>
      <c r="J49" s="13">
        <v>5546.82</v>
      </c>
      <c r="K49" s="13">
        <v>101858.12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85732.38</v>
      </c>
      <c r="H51" s="13">
        <v>85732.38</v>
      </c>
      <c r="I51" s="13">
        <v>87557.39</v>
      </c>
      <c r="J51" s="13">
        <v>6545.75</v>
      </c>
      <c r="K51" s="13">
        <v>179835.52000000002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17003.48</v>
      </c>
      <c r="F52" s="13">
        <v>17003.48</v>
      </c>
      <c r="G52" s="13">
        <v>0</v>
      </c>
      <c r="H52" s="13">
        <v>17003.48</v>
      </c>
      <c r="I52" s="13">
        <v>17365.45</v>
      </c>
      <c r="J52" s="13">
        <v>23143.14</v>
      </c>
      <c r="K52" s="13">
        <v>57512.07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23259.84</v>
      </c>
      <c r="D58" s="15">
        <f t="shared" si="0"/>
        <v>279861.09</v>
      </c>
      <c r="E58" s="15">
        <f t="shared" si="0"/>
        <v>63360.73999999999</v>
      </c>
      <c r="F58" s="15">
        <f t="shared" si="0"/>
        <v>366481.67</v>
      </c>
      <c r="G58" s="15">
        <f t="shared" si="0"/>
        <v>460208.07</v>
      </c>
      <c r="H58" s="15">
        <f t="shared" si="0"/>
        <v>826689.74</v>
      </c>
      <c r="I58" s="15">
        <f t="shared" si="0"/>
        <v>844287.7499999999</v>
      </c>
      <c r="J58" s="15">
        <f t="shared" si="0"/>
        <v>271616.16000000003</v>
      </c>
      <c r="K58" s="15">
        <f t="shared" si="0"/>
        <v>1942593.6499999997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9098.49</v>
      </c>
      <c r="F11" s="13">
        <v>9098.49</v>
      </c>
      <c r="G11" s="13">
        <v>0</v>
      </c>
      <c r="H11" s="13">
        <v>9098.49</v>
      </c>
      <c r="I11" s="13">
        <v>4888.16</v>
      </c>
      <c r="J11" s="13">
        <v>0</v>
      </c>
      <c r="K11" s="13">
        <v>13986.65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8288.69</v>
      </c>
      <c r="E12" s="13">
        <v>0</v>
      </c>
      <c r="F12" s="13">
        <v>8288.69</v>
      </c>
      <c r="G12" s="13">
        <v>0</v>
      </c>
      <c r="H12" s="13">
        <v>8288.69</v>
      </c>
      <c r="I12" s="13">
        <v>4453.1</v>
      </c>
      <c r="J12" s="13">
        <v>0</v>
      </c>
      <c r="K12" s="13">
        <v>12741.79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1800</v>
      </c>
      <c r="K15" s="13">
        <v>1800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13256.2</v>
      </c>
      <c r="F16" s="13">
        <v>13256.2</v>
      </c>
      <c r="G16" s="13">
        <v>3943.83</v>
      </c>
      <c r="H16" s="13">
        <v>17200.03</v>
      </c>
      <c r="I16" s="13">
        <v>9240.7</v>
      </c>
      <c r="J16" s="13">
        <v>0</v>
      </c>
      <c r="K16" s="13">
        <v>26440.73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15662.2</v>
      </c>
      <c r="F18" s="13">
        <v>15662.2</v>
      </c>
      <c r="G18" s="13">
        <v>4659.63</v>
      </c>
      <c r="H18" s="13">
        <v>20321.83</v>
      </c>
      <c r="I18" s="13">
        <v>10917.89</v>
      </c>
      <c r="J18" s="13">
        <v>0</v>
      </c>
      <c r="K18" s="13">
        <v>31239.72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48696.04</v>
      </c>
      <c r="E19" s="13">
        <v>0</v>
      </c>
      <c r="F19" s="13">
        <v>48696.04</v>
      </c>
      <c r="G19" s="13">
        <v>14487.46</v>
      </c>
      <c r="H19" s="13">
        <v>63183.5</v>
      </c>
      <c r="I19" s="13">
        <v>33945.29</v>
      </c>
      <c r="J19" s="13">
        <v>0</v>
      </c>
      <c r="K19" s="13">
        <v>97128.79000000001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21126</v>
      </c>
      <c r="E20" s="13">
        <v>76919.38</v>
      </c>
      <c r="F20" s="13">
        <v>98045.38</v>
      </c>
      <c r="G20" s="13">
        <v>29169.3</v>
      </c>
      <c r="H20" s="13">
        <v>127214.68000000001</v>
      </c>
      <c r="I20" s="13">
        <v>68346.01</v>
      </c>
      <c r="J20" s="13">
        <v>0</v>
      </c>
      <c r="K20" s="13">
        <v>195560.69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4803.08</v>
      </c>
      <c r="F22" s="13">
        <v>4803.08</v>
      </c>
      <c r="G22" s="13">
        <v>0</v>
      </c>
      <c r="H22" s="13">
        <v>4803.08</v>
      </c>
      <c r="I22" s="13">
        <v>2580.46</v>
      </c>
      <c r="J22" s="13">
        <v>0</v>
      </c>
      <c r="K22" s="13">
        <v>7383.54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497.31</v>
      </c>
      <c r="F23" s="13">
        <v>497.31</v>
      </c>
      <c r="G23" s="13">
        <v>0</v>
      </c>
      <c r="H23" s="13">
        <v>497.31</v>
      </c>
      <c r="I23" s="13">
        <v>267.18</v>
      </c>
      <c r="J23" s="13">
        <v>0</v>
      </c>
      <c r="K23" s="13">
        <v>764.49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127129.44</v>
      </c>
      <c r="E25" s="13">
        <v>0</v>
      </c>
      <c r="F25" s="13">
        <v>127129.44</v>
      </c>
      <c r="G25" s="13">
        <v>0</v>
      </c>
      <c r="H25" s="13">
        <v>127129.44</v>
      </c>
      <c r="I25" s="13">
        <v>68300.22</v>
      </c>
      <c r="J25" s="13">
        <v>0</v>
      </c>
      <c r="K25" s="13">
        <v>195429.66</v>
      </c>
      <c r="L25" s="1" t="s">
        <v>194</v>
      </c>
    </row>
    <row r="26" spans="1:12" ht="12.75">
      <c r="A26" s="1" t="s">
        <v>124</v>
      </c>
      <c r="B26" t="s">
        <v>278</v>
      </c>
      <c r="C26" s="13">
        <v>127924.82</v>
      </c>
      <c r="D26" s="13">
        <v>18005.95</v>
      </c>
      <c r="E26" s="13">
        <v>1438.49</v>
      </c>
      <c r="F26" s="13">
        <v>147369.26</v>
      </c>
      <c r="G26" s="13">
        <v>0</v>
      </c>
      <c r="H26" s="13">
        <v>147369.26</v>
      </c>
      <c r="I26" s="13">
        <v>79174.07</v>
      </c>
      <c r="J26" s="13">
        <v>0</v>
      </c>
      <c r="K26" s="13">
        <v>226543.33000000002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15579</v>
      </c>
      <c r="E27" s="13">
        <v>1204.81</v>
      </c>
      <c r="F27" s="13">
        <v>16783.81</v>
      </c>
      <c r="G27" s="13">
        <v>0</v>
      </c>
      <c r="H27" s="13">
        <v>16783.81</v>
      </c>
      <c r="I27" s="13">
        <v>9017.11</v>
      </c>
      <c r="J27" s="13">
        <v>0</v>
      </c>
      <c r="K27" s="13">
        <v>25800.920000000002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22819.8</v>
      </c>
      <c r="E28" s="13">
        <v>6468.41</v>
      </c>
      <c r="F28" s="13">
        <v>29288.21</v>
      </c>
      <c r="G28" s="13">
        <v>0</v>
      </c>
      <c r="H28" s="13">
        <v>29288.21</v>
      </c>
      <c r="I28" s="13">
        <v>15735.08</v>
      </c>
      <c r="J28" s="13">
        <v>0</v>
      </c>
      <c r="K28" s="13">
        <v>45023.29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629</v>
      </c>
      <c r="E30" s="13">
        <v>2783.72</v>
      </c>
      <c r="F30" s="13">
        <v>3412.72</v>
      </c>
      <c r="G30" s="13">
        <v>0</v>
      </c>
      <c r="H30" s="13">
        <v>3412.72</v>
      </c>
      <c r="I30" s="13">
        <v>1833.49</v>
      </c>
      <c r="J30" s="13">
        <v>22718.13</v>
      </c>
      <c r="K30" s="13">
        <v>27964.34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710</v>
      </c>
      <c r="F31" s="13">
        <v>710</v>
      </c>
      <c r="G31" s="13">
        <v>0</v>
      </c>
      <c r="H31" s="13">
        <v>710</v>
      </c>
      <c r="I31" s="13">
        <v>381.45</v>
      </c>
      <c r="J31" s="13">
        <v>4726.4</v>
      </c>
      <c r="K31" s="13">
        <v>5817.849999999999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12846</v>
      </c>
      <c r="K33" s="13">
        <v>12846</v>
      </c>
      <c r="L33" s="1" t="s">
        <v>194</v>
      </c>
    </row>
    <row r="34" spans="1:12" ht="12.75">
      <c r="A34" s="1" t="s">
        <v>132</v>
      </c>
      <c r="B34" t="s">
        <v>286</v>
      </c>
      <c r="C34" s="13">
        <v>31603.55</v>
      </c>
      <c r="D34" s="13">
        <v>49501.59</v>
      </c>
      <c r="E34" s="13">
        <v>0</v>
      </c>
      <c r="F34" s="13">
        <v>81105.14</v>
      </c>
      <c r="G34" s="13">
        <v>0</v>
      </c>
      <c r="H34" s="13">
        <v>81105.14</v>
      </c>
      <c r="I34" s="13">
        <v>43573.69</v>
      </c>
      <c r="J34" s="13">
        <v>20386.28</v>
      </c>
      <c r="K34" s="13">
        <v>145065.11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5529.47</v>
      </c>
      <c r="E35" s="13">
        <v>0</v>
      </c>
      <c r="F35" s="13">
        <v>5529.47</v>
      </c>
      <c r="G35" s="13">
        <v>0</v>
      </c>
      <c r="H35" s="13">
        <v>5529.47</v>
      </c>
      <c r="I35" s="13">
        <v>2970.71</v>
      </c>
      <c r="J35" s="13">
        <v>0</v>
      </c>
      <c r="K35" s="13">
        <v>8500.18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6427.11</v>
      </c>
      <c r="E36" s="13">
        <v>0</v>
      </c>
      <c r="F36" s="13">
        <v>6427.11</v>
      </c>
      <c r="G36" s="13">
        <v>201.18</v>
      </c>
      <c r="H36" s="13">
        <v>6628.29</v>
      </c>
      <c r="I36" s="13">
        <v>3561.04</v>
      </c>
      <c r="J36" s="13">
        <v>0</v>
      </c>
      <c r="K36" s="13">
        <v>10189.33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1583.87</v>
      </c>
      <c r="F37" s="13">
        <v>1583.87</v>
      </c>
      <c r="G37" s="13">
        <v>49.58</v>
      </c>
      <c r="H37" s="13">
        <v>1633.4499999999998</v>
      </c>
      <c r="I37" s="13">
        <v>877.58</v>
      </c>
      <c r="J37" s="13">
        <v>0</v>
      </c>
      <c r="K37" s="13">
        <v>2511.0299999999997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42770.1</v>
      </c>
      <c r="E39" s="13">
        <v>0</v>
      </c>
      <c r="F39" s="13">
        <v>42770.1</v>
      </c>
      <c r="G39" s="13">
        <v>1338.74</v>
      </c>
      <c r="H39" s="13">
        <v>44108.84</v>
      </c>
      <c r="I39" s="13">
        <v>23697.46</v>
      </c>
      <c r="J39" s="13">
        <v>0</v>
      </c>
      <c r="K39" s="13">
        <v>67806.29999999999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17202.83</v>
      </c>
      <c r="D42" s="13">
        <v>14099.63</v>
      </c>
      <c r="E42" s="13">
        <v>390.24</v>
      </c>
      <c r="F42" s="13">
        <v>31692.7</v>
      </c>
      <c r="G42" s="13">
        <v>562.25</v>
      </c>
      <c r="H42" s="13">
        <v>32254.95</v>
      </c>
      <c r="I42" s="13">
        <v>17328.95</v>
      </c>
      <c r="J42" s="13">
        <v>2059.58</v>
      </c>
      <c r="K42" s="13">
        <v>51643.48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3420.83</v>
      </c>
      <c r="D44" s="13">
        <v>7193.05</v>
      </c>
      <c r="E44" s="13">
        <v>14451.39</v>
      </c>
      <c r="F44" s="13">
        <v>25065.27</v>
      </c>
      <c r="G44" s="13">
        <v>444.67</v>
      </c>
      <c r="H44" s="13">
        <v>25509.94</v>
      </c>
      <c r="I44" s="13">
        <v>13705.2</v>
      </c>
      <c r="J44" s="13">
        <v>33756.09</v>
      </c>
      <c r="K44" s="13">
        <v>72971.23</v>
      </c>
      <c r="L44" s="1" t="s">
        <v>194</v>
      </c>
    </row>
    <row r="45" spans="1:12" ht="12.75">
      <c r="A45" s="1" t="s">
        <v>143</v>
      </c>
      <c r="B45" t="s">
        <v>297</v>
      </c>
      <c r="C45" s="13">
        <v>19220.41</v>
      </c>
      <c r="D45" s="13">
        <v>29122.35</v>
      </c>
      <c r="E45" s="13">
        <v>80</v>
      </c>
      <c r="F45" s="13">
        <v>48422.759999999995</v>
      </c>
      <c r="G45" s="13">
        <v>859.05</v>
      </c>
      <c r="H45" s="13">
        <v>49281.81</v>
      </c>
      <c r="I45" s="13">
        <v>26476.62</v>
      </c>
      <c r="J45" s="13">
        <v>29147.57</v>
      </c>
      <c r="K45" s="13">
        <v>104906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10932.23</v>
      </c>
      <c r="K46" s="13">
        <v>10932.23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2616.25</v>
      </c>
      <c r="F47" s="13">
        <v>2616.25</v>
      </c>
      <c r="G47" s="13">
        <v>46.42</v>
      </c>
      <c r="H47" s="13">
        <v>2662.67</v>
      </c>
      <c r="I47" s="13">
        <v>1430.52</v>
      </c>
      <c r="J47" s="13">
        <v>3170.02</v>
      </c>
      <c r="K47" s="13">
        <v>7263.21</v>
      </c>
      <c r="L47" s="1" t="s">
        <v>194</v>
      </c>
    </row>
    <row r="48" spans="1:12" ht="12.75">
      <c r="A48" s="1" t="s">
        <v>147</v>
      </c>
      <c r="B48" t="s">
        <v>299</v>
      </c>
      <c r="C48" s="13">
        <v>40486.91</v>
      </c>
      <c r="D48" s="13">
        <v>3605.42</v>
      </c>
      <c r="E48" s="13">
        <v>8936.86</v>
      </c>
      <c r="F48" s="13">
        <v>53029.19</v>
      </c>
      <c r="G48" s="13">
        <v>940.78</v>
      </c>
      <c r="H48" s="13">
        <v>53969.97</v>
      </c>
      <c r="I48" s="13">
        <v>28995.39</v>
      </c>
      <c r="J48" s="13">
        <v>3446.16</v>
      </c>
      <c r="K48" s="13">
        <v>86411.52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15034.17</v>
      </c>
      <c r="E49" s="13">
        <v>0</v>
      </c>
      <c r="F49" s="13">
        <v>15034.17</v>
      </c>
      <c r="G49" s="13">
        <v>266.72</v>
      </c>
      <c r="H49" s="13">
        <v>15300.89</v>
      </c>
      <c r="I49" s="13">
        <v>8220.38</v>
      </c>
      <c r="J49" s="13">
        <v>977.01</v>
      </c>
      <c r="K49" s="13">
        <v>24498.279999999995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5500</v>
      </c>
      <c r="E50" s="13">
        <v>0</v>
      </c>
      <c r="F50" s="13">
        <v>5500</v>
      </c>
      <c r="G50" s="13">
        <v>0</v>
      </c>
      <c r="H50" s="13">
        <v>5500</v>
      </c>
      <c r="I50" s="13">
        <v>2954.87</v>
      </c>
      <c r="J50" s="13">
        <v>4012.29</v>
      </c>
      <c r="K50" s="13">
        <v>12467.16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34374.57</v>
      </c>
      <c r="E51" s="13">
        <v>10314.96</v>
      </c>
      <c r="F51" s="13">
        <v>44689.53</v>
      </c>
      <c r="G51" s="13">
        <v>0</v>
      </c>
      <c r="H51" s="13">
        <v>44689.53</v>
      </c>
      <c r="I51" s="13">
        <v>24009.43</v>
      </c>
      <c r="J51" s="13">
        <v>0</v>
      </c>
      <c r="K51" s="13">
        <v>68698.95999999999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28470.74</v>
      </c>
      <c r="F52" s="13">
        <v>28470.74</v>
      </c>
      <c r="G52" s="13">
        <v>6188.17</v>
      </c>
      <c r="H52" s="13">
        <v>34658.91</v>
      </c>
      <c r="I52" s="13">
        <v>18620.48</v>
      </c>
      <c r="J52" s="13">
        <v>69366.59</v>
      </c>
      <c r="K52" s="13">
        <v>122645.98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1242</v>
      </c>
      <c r="K54" s="13">
        <v>1242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239859.35</v>
      </c>
      <c r="D58" s="15">
        <f t="shared" si="0"/>
        <v>475431.3799999999</v>
      </c>
      <c r="E58" s="15">
        <f t="shared" si="0"/>
        <v>199686.39999999994</v>
      </c>
      <c r="F58" s="15">
        <f t="shared" si="0"/>
        <v>914977.13</v>
      </c>
      <c r="G58" s="15">
        <f t="shared" si="0"/>
        <v>63157.78</v>
      </c>
      <c r="H58" s="15">
        <f t="shared" si="0"/>
        <v>978134.91</v>
      </c>
      <c r="I58" s="15">
        <f t="shared" si="0"/>
        <v>525502.53</v>
      </c>
      <c r="J58" s="15">
        <f t="shared" si="0"/>
        <v>220586.35</v>
      </c>
      <c r="K58" s="15">
        <f t="shared" si="0"/>
        <v>1724223.7899999998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11" width="19.57421875" style="1" customWidth="1"/>
    <col min="12" max="12" width="39.00390625" style="1" customWidth="1"/>
    <col min="13" max="16384" width="9.14062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451542.42</v>
      </c>
      <c r="D11" s="13">
        <v>23433.99</v>
      </c>
      <c r="E11" s="13">
        <v>0</v>
      </c>
      <c r="F11" s="13">
        <v>474976.41</v>
      </c>
      <c r="G11" s="13">
        <v>2033.01</v>
      </c>
      <c r="H11" s="13">
        <v>477009.42</v>
      </c>
      <c r="I11" s="13">
        <v>191108.43</v>
      </c>
      <c r="J11" s="13">
        <v>0</v>
      </c>
      <c r="K11" s="13">
        <v>668117.85</v>
      </c>
      <c r="L11" s="1" t="s">
        <v>194</v>
      </c>
    </row>
    <row r="12" spans="1:12" ht="12.75">
      <c r="A12" s="1" t="s">
        <v>110</v>
      </c>
      <c r="B12" t="s">
        <v>264</v>
      </c>
      <c r="C12" s="13">
        <v>217409.4</v>
      </c>
      <c r="D12" s="13">
        <v>6679.87</v>
      </c>
      <c r="E12" s="13">
        <v>0</v>
      </c>
      <c r="F12" s="13">
        <v>224089.27</v>
      </c>
      <c r="G12" s="13">
        <v>959.16</v>
      </c>
      <c r="H12" s="13">
        <v>225048.43</v>
      </c>
      <c r="I12" s="13">
        <v>90163.11</v>
      </c>
      <c r="J12" s="13">
        <v>0</v>
      </c>
      <c r="K12" s="13">
        <v>315211.54</v>
      </c>
      <c r="L12" s="1" t="s">
        <v>194</v>
      </c>
    </row>
    <row r="13" spans="1:12" ht="12.75">
      <c r="A13" s="1" t="s">
        <v>111</v>
      </c>
      <c r="B13" t="s">
        <v>265</v>
      </c>
      <c r="C13" s="13">
        <v>108704.7</v>
      </c>
      <c r="D13" s="13">
        <v>8904.17</v>
      </c>
      <c r="E13" s="13">
        <v>204888.39</v>
      </c>
      <c r="F13" s="13">
        <v>322497.26</v>
      </c>
      <c r="G13" s="13">
        <v>1380.37</v>
      </c>
      <c r="H13" s="13">
        <v>323877.63</v>
      </c>
      <c r="I13" s="13">
        <v>129757.91</v>
      </c>
      <c r="J13" s="13">
        <v>0</v>
      </c>
      <c r="K13" s="13">
        <v>453635.54000000004</v>
      </c>
      <c r="L13" s="1" t="s">
        <v>194</v>
      </c>
    </row>
    <row r="14" spans="1:12" ht="12.75">
      <c r="A14" s="1" t="s">
        <v>112</v>
      </c>
      <c r="B14" t="s">
        <v>266</v>
      </c>
      <c r="C14" s="13">
        <v>58533.3</v>
      </c>
      <c r="D14" s="13">
        <v>0</v>
      </c>
      <c r="E14" s="13">
        <v>0</v>
      </c>
      <c r="F14" s="13">
        <v>58533.3</v>
      </c>
      <c r="G14" s="13">
        <v>250.54</v>
      </c>
      <c r="H14" s="13">
        <v>58783.840000000004</v>
      </c>
      <c r="I14" s="13">
        <v>23551.08</v>
      </c>
      <c r="J14" s="13">
        <v>0</v>
      </c>
      <c r="K14" s="13">
        <v>82334.92000000001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251345.68</v>
      </c>
      <c r="D16" s="13">
        <v>0</v>
      </c>
      <c r="E16" s="13">
        <v>0</v>
      </c>
      <c r="F16" s="13">
        <v>251345.68</v>
      </c>
      <c r="G16" s="13">
        <v>0.42</v>
      </c>
      <c r="H16" s="13">
        <v>251346.1</v>
      </c>
      <c r="I16" s="13">
        <v>100698.96</v>
      </c>
      <c r="J16" s="13">
        <v>0</v>
      </c>
      <c r="K16" s="13">
        <v>352045.06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160458.22</v>
      </c>
      <c r="D20" s="13">
        <v>0</v>
      </c>
      <c r="E20" s="13">
        <v>0</v>
      </c>
      <c r="F20" s="13">
        <v>160458.22</v>
      </c>
      <c r="G20" s="13">
        <v>0</v>
      </c>
      <c r="H20" s="13">
        <v>160458.22</v>
      </c>
      <c r="I20" s="13">
        <v>64285.77</v>
      </c>
      <c r="J20" s="13">
        <v>0</v>
      </c>
      <c r="K20" s="13">
        <v>224743.99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14733.24</v>
      </c>
      <c r="F21" s="13">
        <v>14733.24</v>
      </c>
      <c r="G21" s="13">
        <v>0</v>
      </c>
      <c r="H21" s="13">
        <v>14733.24</v>
      </c>
      <c r="I21" s="13">
        <v>5902.71</v>
      </c>
      <c r="J21" s="13">
        <v>178598.36</v>
      </c>
      <c r="K21" s="13">
        <v>199234.31</v>
      </c>
      <c r="L21" s="1" t="s">
        <v>194</v>
      </c>
    </row>
    <row r="22" spans="1:12" ht="12.75">
      <c r="A22" s="1" t="s">
        <v>120</v>
      </c>
      <c r="B22" t="s">
        <v>274</v>
      </c>
      <c r="C22" s="13">
        <v>4885.95</v>
      </c>
      <c r="D22" s="13">
        <v>29086</v>
      </c>
      <c r="E22" s="13">
        <v>5289.06</v>
      </c>
      <c r="F22" s="13">
        <v>39261.009999999995</v>
      </c>
      <c r="G22" s="13">
        <v>0</v>
      </c>
      <c r="H22" s="13">
        <v>39261.009999999995</v>
      </c>
      <c r="I22" s="13">
        <v>15729.47</v>
      </c>
      <c r="J22" s="13">
        <v>666049.37</v>
      </c>
      <c r="K22" s="13">
        <v>721039.85</v>
      </c>
      <c r="L22" s="1" t="s">
        <v>194</v>
      </c>
    </row>
    <row r="23" spans="1:12" ht="12.75">
      <c r="A23" s="1" t="s">
        <v>121</v>
      </c>
      <c r="B23" t="s">
        <v>275</v>
      </c>
      <c r="C23" s="13">
        <v>54670.03</v>
      </c>
      <c r="D23" s="13">
        <v>0</v>
      </c>
      <c r="E23" s="13">
        <v>0</v>
      </c>
      <c r="F23" s="13">
        <v>54670.03</v>
      </c>
      <c r="G23" s="13">
        <v>0</v>
      </c>
      <c r="H23" s="13">
        <v>54670.03</v>
      </c>
      <c r="I23" s="13">
        <v>21902.95</v>
      </c>
      <c r="J23" s="13">
        <v>832078</v>
      </c>
      <c r="K23" s="13">
        <v>908650.98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80.34</v>
      </c>
      <c r="E24" s="13">
        <v>0</v>
      </c>
      <c r="F24" s="13">
        <v>80.34</v>
      </c>
      <c r="G24" s="13">
        <v>0</v>
      </c>
      <c r="H24" s="13">
        <v>80.34</v>
      </c>
      <c r="I24" s="13">
        <v>32.19</v>
      </c>
      <c r="J24" s="13">
        <v>149695</v>
      </c>
      <c r="K24" s="13">
        <v>149807.53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3487.97</v>
      </c>
      <c r="E25" s="13">
        <v>0</v>
      </c>
      <c r="F25" s="13">
        <v>3487.97</v>
      </c>
      <c r="G25" s="13">
        <v>0</v>
      </c>
      <c r="H25" s="13">
        <v>3487.97</v>
      </c>
      <c r="I25" s="13">
        <v>1397.4</v>
      </c>
      <c r="J25" s="13">
        <v>552333.92</v>
      </c>
      <c r="K25" s="13">
        <v>557219.29</v>
      </c>
      <c r="L25" s="1" t="s">
        <v>194</v>
      </c>
    </row>
    <row r="26" spans="1:12" ht="12.75">
      <c r="A26" s="1" t="s">
        <v>124</v>
      </c>
      <c r="B26" t="s">
        <v>278</v>
      </c>
      <c r="C26" s="13">
        <v>5834.38</v>
      </c>
      <c r="D26" s="13">
        <v>720229.8</v>
      </c>
      <c r="E26" s="13">
        <v>0</v>
      </c>
      <c r="F26" s="13">
        <v>726064.18</v>
      </c>
      <c r="G26" s="13">
        <v>0</v>
      </c>
      <c r="H26" s="13">
        <v>726064.18</v>
      </c>
      <c r="I26" s="13">
        <v>290889.4</v>
      </c>
      <c r="J26" s="13">
        <v>0</v>
      </c>
      <c r="K26" s="13">
        <v>1016953.5800000001</v>
      </c>
      <c r="L26" s="1" t="s">
        <v>194</v>
      </c>
    </row>
    <row r="27" spans="1:12" ht="12.75">
      <c r="A27" s="1" t="s">
        <v>125</v>
      </c>
      <c r="B27" t="s">
        <v>279</v>
      </c>
      <c r="C27" s="13">
        <v>65266.36</v>
      </c>
      <c r="D27" s="13">
        <v>14097.15</v>
      </c>
      <c r="E27" s="13">
        <v>17353.23</v>
      </c>
      <c r="F27" s="13">
        <v>96716.73999999999</v>
      </c>
      <c r="G27" s="13">
        <v>0</v>
      </c>
      <c r="H27" s="13">
        <v>96716.73999999999</v>
      </c>
      <c r="I27" s="13">
        <v>38748.48</v>
      </c>
      <c r="J27" s="13">
        <v>0</v>
      </c>
      <c r="K27" s="13">
        <v>135465.22</v>
      </c>
      <c r="L27" s="1" t="s">
        <v>194</v>
      </c>
    </row>
    <row r="28" spans="1:12" ht="12.75">
      <c r="A28" s="1" t="s">
        <v>126</v>
      </c>
      <c r="B28" t="s">
        <v>280</v>
      </c>
      <c r="C28" s="13">
        <v>87363.54</v>
      </c>
      <c r="D28" s="13">
        <v>261957.61</v>
      </c>
      <c r="E28" s="13">
        <v>56184.24</v>
      </c>
      <c r="F28" s="13">
        <v>405505.38999999996</v>
      </c>
      <c r="G28" s="13">
        <v>0</v>
      </c>
      <c r="H28" s="13">
        <v>405505.38999999996</v>
      </c>
      <c r="I28" s="13">
        <v>162461.14</v>
      </c>
      <c r="J28" s="13">
        <v>0</v>
      </c>
      <c r="K28" s="13">
        <v>567966.53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1320211.58</v>
      </c>
      <c r="K29" s="13">
        <v>1320211.58</v>
      </c>
      <c r="L29" s="1" t="s">
        <v>194</v>
      </c>
    </row>
    <row r="30" spans="1:12" ht="12.75">
      <c r="A30" s="1" t="s">
        <v>128</v>
      </c>
      <c r="B30" t="s">
        <v>282</v>
      </c>
      <c r="C30" s="13">
        <v>288508.86</v>
      </c>
      <c r="D30" s="13">
        <v>38422.84</v>
      </c>
      <c r="E30" s="13">
        <v>10154.99</v>
      </c>
      <c r="F30" s="13">
        <v>337086.68999999994</v>
      </c>
      <c r="G30" s="13">
        <v>72366.76</v>
      </c>
      <c r="H30" s="13">
        <v>409453.44999999995</v>
      </c>
      <c r="I30" s="13">
        <v>164042.88</v>
      </c>
      <c r="J30" s="13">
        <v>6977.15</v>
      </c>
      <c r="K30" s="13">
        <v>580473.48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25642.94</v>
      </c>
      <c r="E31" s="13">
        <v>0</v>
      </c>
      <c r="F31" s="13">
        <v>25642.94</v>
      </c>
      <c r="G31" s="13">
        <v>5505.1</v>
      </c>
      <c r="H31" s="13">
        <v>31148.04</v>
      </c>
      <c r="I31" s="13">
        <v>12479.12</v>
      </c>
      <c r="J31" s="13">
        <v>530.77</v>
      </c>
      <c r="K31" s="13">
        <v>44157.93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115672.24</v>
      </c>
      <c r="D33" s="13">
        <v>0</v>
      </c>
      <c r="E33" s="13">
        <v>0</v>
      </c>
      <c r="F33" s="13">
        <v>115672.24</v>
      </c>
      <c r="G33" s="13">
        <v>0</v>
      </c>
      <c r="H33" s="13">
        <v>115672.24</v>
      </c>
      <c r="I33" s="13">
        <v>46342.76</v>
      </c>
      <c r="J33" s="13">
        <v>197917.63</v>
      </c>
      <c r="K33" s="13">
        <v>359932.63</v>
      </c>
      <c r="L33" s="1" t="s">
        <v>194</v>
      </c>
    </row>
    <row r="34" spans="1:12" ht="12.75">
      <c r="A34" s="1" t="s">
        <v>132</v>
      </c>
      <c r="B34" t="s">
        <v>286</v>
      </c>
      <c r="C34" s="13">
        <v>395294.04</v>
      </c>
      <c r="D34" s="13">
        <v>781189.02</v>
      </c>
      <c r="E34" s="13">
        <v>0</v>
      </c>
      <c r="F34" s="13">
        <v>1176483.06</v>
      </c>
      <c r="G34" s="13">
        <v>0</v>
      </c>
      <c r="H34" s="13">
        <v>1176483.06</v>
      </c>
      <c r="I34" s="13">
        <v>469336.15</v>
      </c>
      <c r="J34" s="13">
        <v>327168.75999999995</v>
      </c>
      <c r="K34" s="13">
        <v>1972987.97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13093.71</v>
      </c>
      <c r="E35" s="13">
        <v>0</v>
      </c>
      <c r="F35" s="13">
        <v>13093.71</v>
      </c>
      <c r="G35" s="13">
        <v>0</v>
      </c>
      <c r="H35" s="13">
        <v>13093.71</v>
      </c>
      <c r="I35" s="13">
        <v>5245.86</v>
      </c>
      <c r="J35" s="13">
        <v>0</v>
      </c>
      <c r="K35" s="13">
        <v>18339.57</v>
      </c>
      <c r="L35" s="1" t="s">
        <v>194</v>
      </c>
    </row>
    <row r="36" spans="1:12" ht="12.75">
      <c r="A36" s="1" t="s">
        <v>134</v>
      </c>
      <c r="B36" t="s">
        <v>288</v>
      </c>
      <c r="C36" s="13">
        <v>3373.79</v>
      </c>
      <c r="D36" s="13">
        <v>45975</v>
      </c>
      <c r="E36" s="13">
        <v>0</v>
      </c>
      <c r="F36" s="13">
        <v>49348.79</v>
      </c>
      <c r="G36" s="13">
        <v>522.14</v>
      </c>
      <c r="H36" s="13">
        <v>49870.93</v>
      </c>
      <c r="I36" s="13">
        <v>19980.2</v>
      </c>
      <c r="J36" s="13">
        <v>0</v>
      </c>
      <c r="K36" s="13">
        <v>69851.13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60183.92</v>
      </c>
      <c r="D39" s="13">
        <v>382713.71</v>
      </c>
      <c r="E39" s="13">
        <v>100820.54</v>
      </c>
      <c r="F39" s="13">
        <v>543718.17</v>
      </c>
      <c r="G39" s="13">
        <v>5752.97</v>
      </c>
      <c r="H39" s="13">
        <v>549471.14</v>
      </c>
      <c r="I39" s="13">
        <v>220139.34</v>
      </c>
      <c r="J39" s="13">
        <v>0</v>
      </c>
      <c r="K39" s="13">
        <v>769610.48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135849.35</v>
      </c>
      <c r="D42" s="13">
        <v>54357.26</v>
      </c>
      <c r="E42" s="13">
        <v>18105.82</v>
      </c>
      <c r="F42" s="13">
        <v>208312.43000000002</v>
      </c>
      <c r="G42" s="13">
        <v>21820.8</v>
      </c>
      <c r="H42" s="13">
        <v>230133.23</v>
      </c>
      <c r="I42" s="13">
        <v>92200.27</v>
      </c>
      <c r="J42" s="13">
        <v>0</v>
      </c>
      <c r="K42" s="13">
        <v>322333.5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7571.73</v>
      </c>
      <c r="E43" s="13">
        <v>0</v>
      </c>
      <c r="F43" s="13">
        <v>7571.73</v>
      </c>
      <c r="G43" s="13">
        <v>793.14</v>
      </c>
      <c r="H43" s="13">
        <v>8364.869999999999</v>
      </c>
      <c r="I43" s="13">
        <v>3351.29</v>
      </c>
      <c r="J43" s="13">
        <v>0</v>
      </c>
      <c r="K43" s="13">
        <v>11716.16</v>
      </c>
      <c r="L43" s="1" t="s">
        <v>194</v>
      </c>
    </row>
    <row r="44" spans="1:12" ht="12.75">
      <c r="A44" s="1" t="s">
        <v>142</v>
      </c>
      <c r="B44" t="s">
        <v>296</v>
      </c>
      <c r="C44" s="13">
        <v>3982.6</v>
      </c>
      <c r="D44" s="13">
        <v>327226.64</v>
      </c>
      <c r="E44" s="13">
        <v>88087.45</v>
      </c>
      <c r="F44" s="13">
        <v>419296.69</v>
      </c>
      <c r="G44" s="13">
        <v>43921.49</v>
      </c>
      <c r="H44" s="13">
        <v>463218.18</v>
      </c>
      <c r="I44" s="13">
        <v>185583.15</v>
      </c>
      <c r="J44" s="13">
        <v>64000</v>
      </c>
      <c r="K44" s="13">
        <v>712801.33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194363.08</v>
      </c>
      <c r="E45" s="13">
        <v>0</v>
      </c>
      <c r="F45" s="13">
        <v>194363.08</v>
      </c>
      <c r="G45" s="13">
        <v>20359.6</v>
      </c>
      <c r="H45" s="13">
        <v>214722.68</v>
      </c>
      <c r="I45" s="13">
        <v>86026.21</v>
      </c>
      <c r="J45" s="13">
        <v>175940</v>
      </c>
      <c r="K45" s="13">
        <v>476688.89</v>
      </c>
      <c r="L45" s="1" t="s">
        <v>194</v>
      </c>
    </row>
    <row r="46" spans="1:12" ht="12.75">
      <c r="A46" s="1" t="s">
        <v>144</v>
      </c>
      <c r="B46" t="s">
        <v>145</v>
      </c>
      <c r="C46" s="13">
        <v>64130.14</v>
      </c>
      <c r="D46" s="13">
        <v>46518.61</v>
      </c>
      <c r="E46" s="13">
        <v>0</v>
      </c>
      <c r="F46" s="13">
        <v>110648.75</v>
      </c>
      <c r="G46" s="13">
        <v>11590.49</v>
      </c>
      <c r="H46" s="13">
        <v>122239.24</v>
      </c>
      <c r="I46" s="13">
        <v>48973.77</v>
      </c>
      <c r="J46" s="13">
        <v>69882.82</v>
      </c>
      <c r="K46" s="13">
        <v>241095.83000000002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16478.58</v>
      </c>
      <c r="F47" s="13">
        <v>16478.58</v>
      </c>
      <c r="G47" s="13">
        <v>1726.14</v>
      </c>
      <c r="H47" s="13">
        <v>18204.72</v>
      </c>
      <c r="I47" s="13">
        <v>7293.52</v>
      </c>
      <c r="J47" s="13">
        <v>10753.72</v>
      </c>
      <c r="K47" s="13">
        <v>36251.96</v>
      </c>
      <c r="L47" s="1" t="s">
        <v>194</v>
      </c>
    </row>
    <row r="48" spans="1:12" ht="12.75">
      <c r="A48" s="1" t="s">
        <v>147</v>
      </c>
      <c r="B48" t="s">
        <v>299</v>
      </c>
      <c r="C48" s="13">
        <v>45735.5</v>
      </c>
      <c r="D48" s="13">
        <v>269446.57</v>
      </c>
      <c r="E48" s="13">
        <v>4508.99</v>
      </c>
      <c r="F48" s="13">
        <v>319691.06</v>
      </c>
      <c r="G48" s="13">
        <v>2864.1</v>
      </c>
      <c r="H48" s="13">
        <v>322555.16</v>
      </c>
      <c r="I48" s="13">
        <v>12101.81</v>
      </c>
      <c r="J48" s="13">
        <v>19084.04999999999</v>
      </c>
      <c r="K48" s="13">
        <v>353741.01999999996</v>
      </c>
      <c r="L48" s="1" t="s">
        <v>194</v>
      </c>
    </row>
    <row r="49" spans="1:12" ht="12.75">
      <c r="A49" s="1" t="s">
        <v>148</v>
      </c>
      <c r="B49" t="s">
        <v>300</v>
      </c>
      <c r="C49" s="13">
        <v>36023.3</v>
      </c>
      <c r="D49" s="13">
        <v>37302.18</v>
      </c>
      <c r="E49" s="13">
        <v>0</v>
      </c>
      <c r="F49" s="13">
        <v>73325.48000000001</v>
      </c>
      <c r="G49" s="13">
        <v>7680.86</v>
      </c>
      <c r="H49" s="13">
        <v>81006.34000000001</v>
      </c>
      <c r="I49" s="13">
        <v>32454.26</v>
      </c>
      <c r="J49" s="13">
        <v>2000</v>
      </c>
      <c r="K49" s="13">
        <v>115460.6</v>
      </c>
      <c r="L49" s="1" t="s">
        <v>194</v>
      </c>
    </row>
    <row r="50" spans="1:12" ht="12.75">
      <c r="A50" s="1" t="s">
        <v>149</v>
      </c>
      <c r="B50" t="s">
        <v>301</v>
      </c>
      <c r="C50" s="13">
        <v>5770.97</v>
      </c>
      <c r="D50" s="13">
        <v>51572.49</v>
      </c>
      <c r="E50" s="13">
        <v>0</v>
      </c>
      <c r="F50" s="13">
        <v>57343.46</v>
      </c>
      <c r="G50" s="13">
        <v>7081.54</v>
      </c>
      <c r="H50" s="13">
        <v>64425</v>
      </c>
      <c r="I50" s="13">
        <v>25811.15</v>
      </c>
      <c r="J50" s="13">
        <v>255529.78</v>
      </c>
      <c r="K50" s="13">
        <v>345765.93</v>
      </c>
      <c r="L50" s="1" t="s">
        <v>194</v>
      </c>
    </row>
    <row r="51" spans="1:12" ht="51">
      <c r="A51" s="1" t="s">
        <v>150</v>
      </c>
      <c r="B51" t="s">
        <v>302</v>
      </c>
      <c r="C51" s="13">
        <v>41901.91</v>
      </c>
      <c r="D51" s="13">
        <v>119539.24</v>
      </c>
      <c r="E51" s="13">
        <v>148920.79</v>
      </c>
      <c r="F51" s="13">
        <v>310361.94000000006</v>
      </c>
      <c r="G51" s="13">
        <v>33439.42</v>
      </c>
      <c r="H51" s="13">
        <v>343801.36000000004</v>
      </c>
      <c r="I51" s="13">
        <v>116342.7</v>
      </c>
      <c r="J51" s="13">
        <v>324191.02</v>
      </c>
      <c r="K51" s="13">
        <v>784335.0800000001</v>
      </c>
      <c r="L51" s="1" t="s">
        <v>334</v>
      </c>
    </row>
    <row r="52" spans="1:12" ht="12.75">
      <c r="A52" s="1" t="s">
        <v>151</v>
      </c>
      <c r="B52" t="s">
        <v>303</v>
      </c>
      <c r="C52" s="13">
        <v>44763.51</v>
      </c>
      <c r="D52" s="13">
        <v>71208.42</v>
      </c>
      <c r="E52" s="13">
        <v>16837.67</v>
      </c>
      <c r="F52" s="13">
        <v>132809.59999999998</v>
      </c>
      <c r="G52" s="13">
        <v>0</v>
      </c>
      <c r="H52" s="13">
        <v>132809.59999999998</v>
      </c>
      <c r="I52" s="13">
        <v>53208.64</v>
      </c>
      <c r="J52" s="13">
        <v>44136.18</v>
      </c>
      <c r="K52" s="13">
        <v>230154.41999999998</v>
      </c>
      <c r="L52" s="1" t="s">
        <v>194</v>
      </c>
    </row>
    <row r="53" spans="1:12" ht="12.75">
      <c r="A53" s="1" t="s">
        <v>152</v>
      </c>
      <c r="B53" t="s">
        <v>304</v>
      </c>
      <c r="C53" s="13">
        <v>54142.97</v>
      </c>
      <c r="D53" s="13">
        <v>11980.76</v>
      </c>
      <c r="E53" s="13">
        <v>0</v>
      </c>
      <c r="F53" s="13">
        <v>66123.73</v>
      </c>
      <c r="G53" s="13">
        <v>0</v>
      </c>
      <c r="H53" s="13">
        <v>66123.73</v>
      </c>
      <c r="I53" s="13">
        <v>26491.72</v>
      </c>
      <c r="J53" s="13">
        <v>195271.49</v>
      </c>
      <c r="K53" s="13">
        <v>287886.94</v>
      </c>
      <c r="L53" s="1" t="s">
        <v>194</v>
      </c>
    </row>
    <row r="54" spans="1:12" ht="12.75">
      <c r="A54" s="1" t="s">
        <v>153</v>
      </c>
      <c r="B54" t="s">
        <v>305</v>
      </c>
      <c r="C54" s="13">
        <v>1116.14</v>
      </c>
      <c r="D54" s="13">
        <v>8077.08</v>
      </c>
      <c r="E54" s="13">
        <v>51141.18</v>
      </c>
      <c r="F54" s="13">
        <v>60334.4</v>
      </c>
      <c r="G54" s="13">
        <v>0</v>
      </c>
      <c r="H54" s="13">
        <v>60334.4</v>
      </c>
      <c r="I54" s="13">
        <v>24172.29</v>
      </c>
      <c r="J54" s="13">
        <v>0</v>
      </c>
      <c r="K54" s="13">
        <v>84506.69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164655.97</v>
      </c>
      <c r="E56" s="13">
        <v>0</v>
      </c>
      <c r="F56" s="13">
        <v>164655.97</v>
      </c>
      <c r="G56" s="13">
        <v>0</v>
      </c>
      <c r="H56" s="13">
        <v>164655.97</v>
      </c>
      <c r="I56" s="13">
        <v>65967.54</v>
      </c>
      <c r="J56" s="13">
        <v>0</v>
      </c>
      <c r="K56" s="13">
        <v>230623.51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6602.3</v>
      </c>
      <c r="K57" s="13">
        <v>6602.3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2762463.22</v>
      </c>
      <c r="D58" s="15">
        <f t="shared" si="0"/>
        <v>3718814.1500000004</v>
      </c>
      <c r="E58" s="15">
        <f t="shared" si="0"/>
        <v>753504.1700000002</v>
      </c>
      <c r="F58" s="15">
        <f t="shared" si="0"/>
        <v>7234781.540000002</v>
      </c>
      <c r="G58" s="15">
        <f t="shared" si="0"/>
        <v>240048.05</v>
      </c>
      <c r="H58" s="15">
        <f t="shared" si="0"/>
        <v>7474829.59</v>
      </c>
      <c r="I58" s="15">
        <f t="shared" si="0"/>
        <v>2854173.6300000004</v>
      </c>
      <c r="J58" s="15">
        <f t="shared" si="0"/>
        <v>5398951.899999999</v>
      </c>
      <c r="K58" s="15">
        <f t="shared" si="0"/>
        <v>15727955.120000003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1043546.62</v>
      </c>
      <c r="D11" s="13">
        <v>26920.71</v>
      </c>
      <c r="E11" s="13">
        <v>10008.09</v>
      </c>
      <c r="F11" s="13">
        <v>1080475.4200000002</v>
      </c>
      <c r="G11" s="13">
        <v>0</v>
      </c>
      <c r="H11" s="13">
        <v>1080475.4200000002</v>
      </c>
      <c r="I11" s="13">
        <v>387181.2</v>
      </c>
      <c r="J11" s="13">
        <v>0</v>
      </c>
      <c r="K11" s="13">
        <v>1467656.62</v>
      </c>
      <c r="L11" s="1" t="s">
        <v>194</v>
      </c>
    </row>
    <row r="12" spans="1:12" ht="12.75">
      <c r="A12" s="1" t="s">
        <v>110</v>
      </c>
      <c r="B12" t="s">
        <v>264</v>
      </c>
      <c r="C12" s="13">
        <v>54923.56</v>
      </c>
      <c r="D12" s="13">
        <v>45024.05</v>
      </c>
      <c r="E12" s="13">
        <v>88702.02</v>
      </c>
      <c r="F12" s="13">
        <v>188649.63</v>
      </c>
      <c r="G12" s="13">
        <v>0</v>
      </c>
      <c r="H12" s="13">
        <v>188649.63</v>
      </c>
      <c r="I12" s="13">
        <v>67601.35</v>
      </c>
      <c r="J12" s="13">
        <v>0</v>
      </c>
      <c r="K12" s="13">
        <v>256250.98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5300.06</v>
      </c>
      <c r="E13" s="13">
        <v>36241.41</v>
      </c>
      <c r="F13" s="13">
        <v>41541.47</v>
      </c>
      <c r="G13" s="13">
        <v>0</v>
      </c>
      <c r="H13" s="13">
        <v>41541.47</v>
      </c>
      <c r="I13" s="13">
        <v>14886.11</v>
      </c>
      <c r="J13" s="13">
        <v>0</v>
      </c>
      <c r="K13" s="13">
        <v>56427.58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698.65</v>
      </c>
      <c r="E16" s="13">
        <v>0</v>
      </c>
      <c r="F16" s="13">
        <v>698.65</v>
      </c>
      <c r="G16" s="13">
        <v>213049.18</v>
      </c>
      <c r="H16" s="13">
        <v>213747.83</v>
      </c>
      <c r="I16" s="13">
        <v>76595.1</v>
      </c>
      <c r="J16" s="13">
        <v>0</v>
      </c>
      <c r="K16" s="13">
        <v>290342.93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440.29</v>
      </c>
      <c r="E17" s="13">
        <v>1057.73</v>
      </c>
      <c r="F17" s="13">
        <v>1498.02</v>
      </c>
      <c r="G17" s="13">
        <v>0</v>
      </c>
      <c r="H17" s="13">
        <v>1498.02</v>
      </c>
      <c r="I17" s="13">
        <v>536.8</v>
      </c>
      <c r="J17" s="13">
        <v>113957.42</v>
      </c>
      <c r="K17" s="13">
        <v>115992.24</v>
      </c>
      <c r="L17" s="1" t="s">
        <v>197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15638.2</v>
      </c>
      <c r="K18" s="13">
        <v>15638.2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206568.27</v>
      </c>
      <c r="E20" s="13">
        <v>0</v>
      </c>
      <c r="F20" s="13">
        <v>206568.27</v>
      </c>
      <c r="G20" s="13">
        <v>94688.52</v>
      </c>
      <c r="H20" s="13">
        <v>301256.79</v>
      </c>
      <c r="I20" s="13">
        <v>473877.72</v>
      </c>
      <c r="J20" s="13">
        <v>0</v>
      </c>
      <c r="K20" s="13">
        <v>775134.51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7652.45</v>
      </c>
      <c r="E21" s="13">
        <v>48886.47</v>
      </c>
      <c r="F21" s="13">
        <v>56538.92</v>
      </c>
      <c r="G21" s="13">
        <v>4734.43</v>
      </c>
      <c r="H21" s="13">
        <v>61273.35</v>
      </c>
      <c r="I21" s="13">
        <v>21956.89</v>
      </c>
      <c r="J21" s="13">
        <v>249414.14</v>
      </c>
      <c r="K21" s="13">
        <v>332644.38</v>
      </c>
      <c r="L21" s="1" t="s">
        <v>203</v>
      </c>
    </row>
    <row r="22" spans="1:12" ht="12.75">
      <c r="A22" s="1" t="s">
        <v>120</v>
      </c>
      <c r="B22" t="s">
        <v>274</v>
      </c>
      <c r="C22" s="13">
        <v>0</v>
      </c>
      <c r="D22" s="13">
        <v>19025.52</v>
      </c>
      <c r="E22" s="13">
        <v>63673.48</v>
      </c>
      <c r="F22" s="13">
        <v>82699</v>
      </c>
      <c r="G22" s="13">
        <v>4734.43</v>
      </c>
      <c r="H22" s="13">
        <v>87433.43</v>
      </c>
      <c r="I22" s="13">
        <v>31331.2</v>
      </c>
      <c r="J22" s="13">
        <v>857599.71</v>
      </c>
      <c r="K22" s="13">
        <v>976364.34</v>
      </c>
      <c r="L22" s="1" t="s">
        <v>203</v>
      </c>
    </row>
    <row r="23" spans="1:12" ht="12.75">
      <c r="A23" s="1" t="s">
        <v>121</v>
      </c>
      <c r="B23" t="s">
        <v>275</v>
      </c>
      <c r="C23" s="13">
        <v>0</v>
      </c>
      <c r="D23" s="13">
        <v>4979.96</v>
      </c>
      <c r="E23" s="13">
        <v>61502.82</v>
      </c>
      <c r="F23" s="13">
        <v>66482.78</v>
      </c>
      <c r="G23" s="13">
        <v>0</v>
      </c>
      <c r="H23" s="13">
        <v>66482.78</v>
      </c>
      <c r="I23" s="13">
        <v>76098.57</v>
      </c>
      <c r="J23" s="13">
        <v>1024561</v>
      </c>
      <c r="K23" s="13">
        <v>1167142.35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195316</v>
      </c>
      <c r="K24" s="13">
        <v>195316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462699</v>
      </c>
      <c r="K25" s="13">
        <v>462699</v>
      </c>
      <c r="L25" s="1" t="s">
        <v>202</v>
      </c>
    </row>
    <row r="26" spans="1:12" ht="12.75">
      <c r="A26" s="1" t="s">
        <v>124</v>
      </c>
      <c r="B26" t="s">
        <v>278</v>
      </c>
      <c r="C26" s="13">
        <v>501922.67</v>
      </c>
      <c r="D26" s="13">
        <v>149136.07</v>
      </c>
      <c r="E26" s="13">
        <v>12522.03</v>
      </c>
      <c r="F26" s="13">
        <v>663580.77</v>
      </c>
      <c r="G26" s="13">
        <v>0</v>
      </c>
      <c r="H26" s="13">
        <v>663580.77</v>
      </c>
      <c r="I26" s="13">
        <v>237789.78</v>
      </c>
      <c r="J26" s="13">
        <v>0</v>
      </c>
      <c r="K26" s="13">
        <v>901370.55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73031.48</v>
      </c>
      <c r="E27" s="13">
        <v>2258.23</v>
      </c>
      <c r="F27" s="13">
        <v>75289.70999999999</v>
      </c>
      <c r="G27" s="13">
        <v>0</v>
      </c>
      <c r="H27" s="13">
        <v>75289.70999999999</v>
      </c>
      <c r="I27" s="13">
        <v>79254.48</v>
      </c>
      <c r="J27" s="13">
        <v>0</v>
      </c>
      <c r="K27" s="13">
        <v>154544.19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247957.56</v>
      </c>
      <c r="E28" s="13">
        <v>96769.69</v>
      </c>
      <c r="F28" s="13">
        <v>344727.25</v>
      </c>
      <c r="G28" s="13">
        <v>37875.41</v>
      </c>
      <c r="H28" s="13">
        <v>382602.66000000003</v>
      </c>
      <c r="I28" s="13">
        <v>241652.94</v>
      </c>
      <c r="J28" s="13">
        <v>0</v>
      </c>
      <c r="K28" s="13">
        <v>624255.6000000001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1773934.07</v>
      </c>
      <c r="K29" s="13">
        <v>1773934.07</v>
      </c>
      <c r="L29" s="1" t="s">
        <v>203</v>
      </c>
    </row>
    <row r="30" spans="1:12" ht="12.75">
      <c r="A30" s="1" t="s">
        <v>128</v>
      </c>
      <c r="B30" t="s">
        <v>282</v>
      </c>
      <c r="C30" s="13">
        <v>96079.61</v>
      </c>
      <c r="D30" s="13">
        <v>260646.94</v>
      </c>
      <c r="E30" s="13">
        <v>0</v>
      </c>
      <c r="F30" s="13">
        <v>356726.55</v>
      </c>
      <c r="G30" s="13">
        <v>0</v>
      </c>
      <c r="H30" s="13">
        <v>356726.55</v>
      </c>
      <c r="I30" s="13">
        <v>284655.32</v>
      </c>
      <c r="J30" s="13">
        <v>0</v>
      </c>
      <c r="K30" s="13">
        <v>641381.87</v>
      </c>
      <c r="L30" s="1" t="s">
        <v>194</v>
      </c>
    </row>
    <row r="31" spans="1:12" ht="12.75">
      <c r="A31" s="1" t="s">
        <v>129</v>
      </c>
      <c r="B31" t="s">
        <v>283</v>
      </c>
      <c r="C31" s="13">
        <v>183582.99</v>
      </c>
      <c r="D31" s="13">
        <v>35721.11</v>
      </c>
      <c r="E31" s="13">
        <v>120.2</v>
      </c>
      <c r="F31" s="13">
        <v>219424.3</v>
      </c>
      <c r="G31" s="13">
        <v>142957.68</v>
      </c>
      <c r="H31" s="13">
        <v>362381.98</v>
      </c>
      <c r="I31" s="13">
        <v>129857.18</v>
      </c>
      <c r="J31" s="13">
        <v>0</v>
      </c>
      <c r="K31" s="13">
        <v>492239.16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43839.45</v>
      </c>
      <c r="D33" s="13">
        <v>41079.21</v>
      </c>
      <c r="E33" s="13">
        <v>33148.15</v>
      </c>
      <c r="F33" s="13">
        <v>118066.81</v>
      </c>
      <c r="G33" s="13">
        <v>0</v>
      </c>
      <c r="H33" s="13">
        <v>118066.81</v>
      </c>
      <c r="I33" s="13">
        <v>42308.45</v>
      </c>
      <c r="J33" s="13">
        <v>701681.96</v>
      </c>
      <c r="K33" s="13">
        <v>862057.22</v>
      </c>
      <c r="L33" s="1" t="s">
        <v>194</v>
      </c>
    </row>
    <row r="34" spans="1:12" ht="12.75">
      <c r="A34" s="1" t="s">
        <v>132</v>
      </c>
      <c r="B34" t="s">
        <v>286</v>
      </c>
      <c r="C34" s="13">
        <v>531559.88</v>
      </c>
      <c r="D34" s="13">
        <v>1631362.73</v>
      </c>
      <c r="E34" s="13">
        <v>59825.23</v>
      </c>
      <c r="F34" s="13">
        <v>2222747.84</v>
      </c>
      <c r="G34" s="13">
        <v>0</v>
      </c>
      <c r="H34" s="13">
        <v>2222747.84</v>
      </c>
      <c r="I34" s="13">
        <v>796506.94</v>
      </c>
      <c r="J34" s="13">
        <v>548178.15</v>
      </c>
      <c r="K34" s="13">
        <v>3567432.9299999997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21132.14</v>
      </c>
      <c r="E35" s="13">
        <v>0</v>
      </c>
      <c r="F35" s="13">
        <v>21132.14</v>
      </c>
      <c r="G35" s="13">
        <v>0</v>
      </c>
      <c r="H35" s="13">
        <v>21132.14</v>
      </c>
      <c r="I35" s="13">
        <v>7572.57</v>
      </c>
      <c r="J35" s="13">
        <v>113897.82</v>
      </c>
      <c r="K35" s="13">
        <v>142602.53</v>
      </c>
      <c r="L35" s="1" t="s">
        <v>194</v>
      </c>
    </row>
    <row r="36" spans="1:12" ht="12.75">
      <c r="A36" s="1" t="s">
        <v>134</v>
      </c>
      <c r="B36" t="s">
        <v>288</v>
      </c>
      <c r="C36" s="13">
        <v>4946.64</v>
      </c>
      <c r="D36" s="13">
        <v>25247.91</v>
      </c>
      <c r="E36" s="13">
        <v>37041.5</v>
      </c>
      <c r="F36" s="13">
        <v>67236.05</v>
      </c>
      <c r="G36" s="13">
        <v>3453.63</v>
      </c>
      <c r="H36" s="13">
        <v>70689.68000000001</v>
      </c>
      <c r="I36" s="13">
        <v>25331.19</v>
      </c>
      <c r="J36" s="13">
        <v>80096</v>
      </c>
      <c r="K36" s="13">
        <v>176116.87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46089.34</v>
      </c>
      <c r="D39" s="13">
        <v>89754.24</v>
      </c>
      <c r="E39" s="13">
        <v>114378.69</v>
      </c>
      <c r="F39" s="13">
        <v>250222.27000000002</v>
      </c>
      <c r="G39" s="13">
        <v>41436.94</v>
      </c>
      <c r="H39" s="13">
        <v>291659.21</v>
      </c>
      <c r="I39" s="13">
        <v>209063.96</v>
      </c>
      <c r="J39" s="13">
        <v>271000</v>
      </c>
      <c r="K39" s="13">
        <v>771723.17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61296.91</v>
      </c>
      <c r="D42" s="13">
        <v>142286.44</v>
      </c>
      <c r="E42" s="13">
        <v>6011.16</v>
      </c>
      <c r="F42" s="13">
        <v>209594.51</v>
      </c>
      <c r="G42" s="13">
        <v>21936.76</v>
      </c>
      <c r="H42" s="13">
        <v>231531.27000000002</v>
      </c>
      <c r="I42" s="13">
        <v>82967.69</v>
      </c>
      <c r="J42" s="13">
        <v>0</v>
      </c>
      <c r="K42" s="13">
        <v>314498.96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172843.46</v>
      </c>
      <c r="E45" s="13">
        <v>290569.63</v>
      </c>
      <c r="F45" s="13">
        <v>463413.08999999997</v>
      </c>
      <c r="G45" s="13">
        <v>48502.14</v>
      </c>
      <c r="H45" s="13">
        <v>511915.23</v>
      </c>
      <c r="I45" s="13">
        <v>235716.34</v>
      </c>
      <c r="J45" s="13">
        <v>513879.67</v>
      </c>
      <c r="K45" s="13">
        <v>1261511.24</v>
      </c>
      <c r="L45" s="1" t="s">
        <v>194</v>
      </c>
    </row>
    <row r="46" spans="1:12" ht="25.5">
      <c r="A46" s="1" t="s">
        <v>144</v>
      </c>
      <c r="B46" t="s">
        <v>145</v>
      </c>
      <c r="C46" s="13">
        <v>636247.2</v>
      </c>
      <c r="D46" s="13">
        <v>23562.09</v>
      </c>
      <c r="E46" s="13">
        <v>10585.56</v>
      </c>
      <c r="F46" s="13">
        <v>670394.85</v>
      </c>
      <c r="G46" s="13">
        <v>767.32</v>
      </c>
      <c r="H46" s="13">
        <v>671162.1699999999</v>
      </c>
      <c r="I46" s="13">
        <v>2902.12</v>
      </c>
      <c r="J46" s="13">
        <v>35789.79999999999</v>
      </c>
      <c r="K46" s="13">
        <v>709854.0899999999</v>
      </c>
      <c r="L46" s="1" t="s">
        <v>195</v>
      </c>
    </row>
    <row r="47" spans="1:12" ht="12.75">
      <c r="A47" s="1" t="s">
        <v>146</v>
      </c>
      <c r="B47" t="s">
        <v>298</v>
      </c>
      <c r="C47" s="13">
        <v>0</v>
      </c>
      <c r="D47" s="13">
        <v>46333.1</v>
      </c>
      <c r="E47" s="13">
        <v>0</v>
      </c>
      <c r="F47" s="13">
        <v>46333.1</v>
      </c>
      <c r="G47" s="13">
        <v>4849.35</v>
      </c>
      <c r="H47" s="13">
        <v>51182.45</v>
      </c>
      <c r="I47" s="13">
        <v>18340.89</v>
      </c>
      <c r="J47" s="13">
        <v>0</v>
      </c>
      <c r="K47" s="13">
        <v>69523.34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373056.93</v>
      </c>
      <c r="E48" s="13">
        <v>55077.39</v>
      </c>
      <c r="F48" s="13">
        <v>428134.32</v>
      </c>
      <c r="G48" s="13">
        <v>44809.76</v>
      </c>
      <c r="H48" s="13">
        <v>472944.08</v>
      </c>
      <c r="I48" s="13">
        <v>169476.38</v>
      </c>
      <c r="J48" s="13">
        <v>0</v>
      </c>
      <c r="K48" s="13">
        <v>642420.46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128672.93</v>
      </c>
      <c r="E49" s="13">
        <v>32825.39</v>
      </c>
      <c r="F49" s="13">
        <v>161498.32</v>
      </c>
      <c r="G49" s="13">
        <v>16902.88</v>
      </c>
      <c r="H49" s="13">
        <v>178401.2</v>
      </c>
      <c r="I49" s="13">
        <v>168478.69</v>
      </c>
      <c r="J49" s="13">
        <v>0</v>
      </c>
      <c r="K49" s="13">
        <v>346879.89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40466.05</v>
      </c>
      <c r="E50" s="13">
        <v>0</v>
      </c>
      <c r="F50" s="13">
        <v>40466.05</v>
      </c>
      <c r="G50" s="13">
        <v>11144.68</v>
      </c>
      <c r="H50" s="13">
        <v>51610.73</v>
      </c>
      <c r="I50" s="13">
        <v>18494.37</v>
      </c>
      <c r="J50" s="13">
        <v>216579.96</v>
      </c>
      <c r="K50" s="13">
        <v>286685.06</v>
      </c>
      <c r="L50" s="1" t="s">
        <v>194</v>
      </c>
    </row>
    <row r="51" spans="1:12" ht="25.5">
      <c r="A51" s="1" t="s">
        <v>150</v>
      </c>
      <c r="B51" t="s">
        <v>302</v>
      </c>
      <c r="C51" s="13">
        <v>153967.11</v>
      </c>
      <c r="D51" s="13">
        <v>1125037.3</v>
      </c>
      <c r="E51" s="13">
        <v>492137.94999999995</v>
      </c>
      <c r="F51" s="13">
        <v>1771142.36</v>
      </c>
      <c r="G51" s="13">
        <v>90914.96</v>
      </c>
      <c r="H51" s="13">
        <v>1862057.32</v>
      </c>
      <c r="I51" s="13">
        <v>150871.46</v>
      </c>
      <c r="J51" s="13">
        <v>0</v>
      </c>
      <c r="K51" s="13">
        <v>2012928.78</v>
      </c>
      <c r="L51" s="1" t="s">
        <v>195</v>
      </c>
    </row>
    <row r="52" spans="1:12" ht="12.75">
      <c r="A52" s="1" t="s">
        <v>151</v>
      </c>
      <c r="B52" t="s">
        <v>303</v>
      </c>
      <c r="C52" s="13">
        <v>25876.24</v>
      </c>
      <c r="D52" s="13">
        <v>92020.3</v>
      </c>
      <c r="E52" s="13">
        <v>29968.43</v>
      </c>
      <c r="F52" s="13">
        <v>147864.97</v>
      </c>
      <c r="G52" s="13">
        <v>23672.13</v>
      </c>
      <c r="H52" s="13">
        <v>171537.1</v>
      </c>
      <c r="I52" s="13">
        <v>113744.1</v>
      </c>
      <c r="J52" s="13">
        <v>190639.94</v>
      </c>
      <c r="K52" s="13">
        <v>475921.14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1200</v>
      </c>
      <c r="E53" s="13">
        <v>0</v>
      </c>
      <c r="F53" s="13">
        <v>1200</v>
      </c>
      <c r="G53" s="13">
        <v>0</v>
      </c>
      <c r="H53" s="13">
        <v>1200</v>
      </c>
      <c r="I53" s="13">
        <v>430.01</v>
      </c>
      <c r="J53" s="13">
        <v>130918.16</v>
      </c>
      <c r="K53" s="13">
        <v>132548.17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20749.62</v>
      </c>
      <c r="E54" s="13">
        <v>70620.21</v>
      </c>
      <c r="F54" s="13">
        <v>91369.83</v>
      </c>
      <c r="G54" s="13">
        <v>0</v>
      </c>
      <c r="H54" s="13">
        <v>91369.83</v>
      </c>
      <c r="I54" s="13">
        <v>32741.77</v>
      </c>
      <c r="J54" s="13">
        <v>0</v>
      </c>
      <c r="K54" s="13">
        <v>124111.6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211.54</v>
      </c>
      <c r="F57" s="13">
        <v>211.54</v>
      </c>
      <c r="G57" s="13">
        <v>0</v>
      </c>
      <c r="H57" s="13">
        <v>211.54</v>
      </c>
      <c r="I57" s="13">
        <v>75.8</v>
      </c>
      <c r="J57" s="13">
        <v>8355.68</v>
      </c>
      <c r="K57" s="13">
        <v>8643.02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3383878.22</v>
      </c>
      <c r="D58" s="15">
        <f t="shared" si="0"/>
        <v>5057907.57</v>
      </c>
      <c r="E58" s="15">
        <f t="shared" si="0"/>
        <v>1654143</v>
      </c>
      <c r="F58" s="15">
        <f t="shared" si="0"/>
        <v>10095928.79</v>
      </c>
      <c r="G58" s="15">
        <f t="shared" si="0"/>
        <v>806430.2</v>
      </c>
      <c r="H58" s="15">
        <f t="shared" si="0"/>
        <v>10902358.989999998</v>
      </c>
      <c r="I58" s="15">
        <f t="shared" si="0"/>
        <v>4198297.369999999</v>
      </c>
      <c r="J58" s="15">
        <f t="shared" si="0"/>
        <v>7504136.680000001</v>
      </c>
      <c r="K58" s="15">
        <f t="shared" si="0"/>
        <v>22604793.040000003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77962.37</v>
      </c>
      <c r="D11" s="13">
        <v>0</v>
      </c>
      <c r="E11" s="13">
        <v>0</v>
      </c>
      <c r="F11" s="13">
        <v>77962.37</v>
      </c>
      <c r="G11" s="13">
        <v>7355.62</v>
      </c>
      <c r="H11" s="13">
        <v>85317.98999999999</v>
      </c>
      <c r="I11" s="13">
        <v>53341.17</v>
      </c>
      <c r="J11" s="13">
        <v>0</v>
      </c>
      <c r="K11" s="13">
        <v>138659.15999999997</v>
      </c>
      <c r="L11" s="1" t="s">
        <v>194</v>
      </c>
    </row>
    <row r="12" spans="1:12" ht="12.75">
      <c r="A12" s="1" t="s">
        <v>110</v>
      </c>
      <c r="B12" t="s">
        <v>264</v>
      </c>
      <c r="C12" s="13">
        <v>604279.73</v>
      </c>
      <c r="D12" s="13">
        <v>137102.23</v>
      </c>
      <c r="E12" s="13">
        <v>18019.29</v>
      </c>
      <c r="F12" s="13">
        <v>759401.25</v>
      </c>
      <c r="G12" s="13">
        <v>17795.86</v>
      </c>
      <c r="H12" s="13">
        <v>777197.11</v>
      </c>
      <c r="I12" s="13">
        <v>413442.93</v>
      </c>
      <c r="J12" s="13">
        <v>0</v>
      </c>
      <c r="K12" s="13">
        <v>1190640.04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48601.23</v>
      </c>
      <c r="F13" s="13">
        <v>48601.23</v>
      </c>
      <c r="G13" s="13">
        <v>0</v>
      </c>
      <c r="H13" s="13">
        <v>48601.23</v>
      </c>
      <c r="I13" s="13">
        <v>0</v>
      </c>
      <c r="J13" s="13">
        <v>0</v>
      </c>
      <c r="K13" s="13">
        <v>48601.23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241381.02</v>
      </c>
      <c r="D16" s="13">
        <v>0</v>
      </c>
      <c r="E16" s="13">
        <v>0</v>
      </c>
      <c r="F16" s="13">
        <v>241381.02</v>
      </c>
      <c r="G16" s="13">
        <v>62505.41</v>
      </c>
      <c r="H16" s="13">
        <v>303886.43</v>
      </c>
      <c r="I16" s="13">
        <v>165150.77</v>
      </c>
      <c r="J16" s="13">
        <v>0</v>
      </c>
      <c r="K16" s="13">
        <v>469037.19999999995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42114.9</v>
      </c>
      <c r="D18" s="13">
        <v>0</v>
      </c>
      <c r="E18" s="13">
        <v>0</v>
      </c>
      <c r="F18" s="13">
        <v>42114.9</v>
      </c>
      <c r="G18" s="13">
        <v>0</v>
      </c>
      <c r="H18" s="13">
        <v>42114.9</v>
      </c>
      <c r="I18" s="13">
        <v>61635.85</v>
      </c>
      <c r="J18" s="13">
        <v>0</v>
      </c>
      <c r="K18" s="13">
        <v>103750.75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164472.58</v>
      </c>
      <c r="D20" s="13">
        <v>194082.87</v>
      </c>
      <c r="E20" s="13">
        <v>1086206.5</v>
      </c>
      <c r="F20" s="13">
        <v>1444761.95</v>
      </c>
      <c r="G20" s="13">
        <v>0</v>
      </c>
      <c r="H20" s="13">
        <v>1444761.95</v>
      </c>
      <c r="I20" s="13">
        <v>185092.62</v>
      </c>
      <c r="J20" s="13">
        <v>0</v>
      </c>
      <c r="K20" s="13">
        <v>1629854.5699999998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124973.65</v>
      </c>
      <c r="K21" s="13">
        <v>124973.65</v>
      </c>
      <c r="L21" s="1" t="s">
        <v>203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892849.28</v>
      </c>
      <c r="K22" s="13">
        <v>892849.28</v>
      </c>
      <c r="L22" s="1" t="s">
        <v>203</v>
      </c>
    </row>
    <row r="23" spans="1:12" ht="12.75">
      <c r="A23" s="1" t="s">
        <v>121</v>
      </c>
      <c r="B23" t="s">
        <v>275</v>
      </c>
      <c r="C23" s="13">
        <v>10555.94</v>
      </c>
      <c r="D23" s="13">
        <v>0</v>
      </c>
      <c r="E23" s="13">
        <v>0</v>
      </c>
      <c r="F23" s="13">
        <v>10555.94</v>
      </c>
      <c r="G23" s="13">
        <v>0</v>
      </c>
      <c r="H23" s="13">
        <v>10555.94</v>
      </c>
      <c r="I23" s="13">
        <v>7222.28</v>
      </c>
      <c r="J23" s="13">
        <v>772036.77</v>
      </c>
      <c r="K23" s="13">
        <v>789814.99</v>
      </c>
      <c r="L23" s="1" t="s">
        <v>194</v>
      </c>
    </row>
    <row r="24" spans="1:12" ht="12.75">
      <c r="A24" s="1" t="s">
        <v>122</v>
      </c>
      <c r="B24" t="s">
        <v>276</v>
      </c>
      <c r="C24" s="13">
        <v>776.17</v>
      </c>
      <c r="D24" s="13">
        <v>0</v>
      </c>
      <c r="E24" s="13">
        <v>0</v>
      </c>
      <c r="F24" s="13">
        <v>776.17</v>
      </c>
      <c r="G24" s="13">
        <v>0</v>
      </c>
      <c r="H24" s="13">
        <v>776.17</v>
      </c>
      <c r="I24" s="13">
        <v>531.05</v>
      </c>
      <c r="J24" s="13">
        <v>56767.47</v>
      </c>
      <c r="K24" s="13">
        <v>58074.69</v>
      </c>
      <c r="L24" s="1" t="s">
        <v>194</v>
      </c>
    </row>
    <row r="25" spans="1:12" ht="12.75">
      <c r="A25" s="1" t="s">
        <v>123</v>
      </c>
      <c r="B25" t="s">
        <v>277</v>
      </c>
      <c r="C25" s="13">
        <v>4191.33</v>
      </c>
      <c r="D25" s="13">
        <v>0</v>
      </c>
      <c r="E25" s="13">
        <v>0</v>
      </c>
      <c r="F25" s="13">
        <v>4191.33</v>
      </c>
      <c r="G25" s="13">
        <v>0</v>
      </c>
      <c r="H25" s="13">
        <v>4191.33</v>
      </c>
      <c r="I25" s="13">
        <v>2867.67</v>
      </c>
      <c r="J25" s="13">
        <v>306544.03</v>
      </c>
      <c r="K25" s="13">
        <v>313603.03</v>
      </c>
      <c r="L25" s="1" t="s">
        <v>194</v>
      </c>
    </row>
    <row r="26" spans="1:12" ht="12.75">
      <c r="A26" s="1" t="s">
        <v>124</v>
      </c>
      <c r="B26" t="s">
        <v>278</v>
      </c>
      <c r="C26" s="13">
        <v>40738.94</v>
      </c>
      <c r="D26" s="13">
        <v>1169299.92</v>
      </c>
      <c r="E26" s="13">
        <v>0</v>
      </c>
      <c r="F26" s="13">
        <v>1210038.8599999999</v>
      </c>
      <c r="G26" s="13">
        <v>0</v>
      </c>
      <c r="H26" s="13">
        <v>1210038.8599999999</v>
      </c>
      <c r="I26" s="13">
        <v>27873.22</v>
      </c>
      <c r="J26" s="13">
        <v>0</v>
      </c>
      <c r="K26" s="13">
        <v>1237912.0799999998</v>
      </c>
      <c r="L26" s="1" t="s">
        <v>194</v>
      </c>
    </row>
    <row r="27" spans="1:12" ht="12.75">
      <c r="A27" s="1" t="s">
        <v>125</v>
      </c>
      <c r="B27" t="s">
        <v>279</v>
      </c>
      <c r="C27" s="13">
        <v>828.45</v>
      </c>
      <c r="D27" s="13">
        <v>4871.96</v>
      </c>
      <c r="E27" s="13">
        <v>3687.01</v>
      </c>
      <c r="F27" s="13">
        <v>9387.42</v>
      </c>
      <c r="G27" s="13">
        <v>0</v>
      </c>
      <c r="H27" s="13">
        <v>9387.42</v>
      </c>
      <c r="I27" s="13">
        <v>566.82</v>
      </c>
      <c r="J27" s="13">
        <v>0</v>
      </c>
      <c r="K27" s="13">
        <v>9954.24</v>
      </c>
      <c r="L27" s="1" t="s">
        <v>194</v>
      </c>
    </row>
    <row r="28" spans="1:12" ht="12.75">
      <c r="A28" s="1" t="s">
        <v>126</v>
      </c>
      <c r="B28" t="s">
        <v>280</v>
      </c>
      <c r="C28" s="13">
        <v>14775.29</v>
      </c>
      <c r="D28" s="13">
        <v>209719.58</v>
      </c>
      <c r="E28" s="13">
        <v>9905.52</v>
      </c>
      <c r="F28" s="13">
        <v>234400.38999999998</v>
      </c>
      <c r="G28" s="13">
        <v>0</v>
      </c>
      <c r="H28" s="13">
        <v>234400.38999999998</v>
      </c>
      <c r="I28" s="13">
        <v>10109.12</v>
      </c>
      <c r="J28" s="13">
        <v>0</v>
      </c>
      <c r="K28" s="13">
        <v>244509.50999999998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8215.9</v>
      </c>
      <c r="E29" s="13">
        <v>5027.58</v>
      </c>
      <c r="F29" s="13">
        <v>13243.48</v>
      </c>
      <c r="G29" s="13">
        <v>0</v>
      </c>
      <c r="H29" s="13">
        <v>13243.48</v>
      </c>
      <c r="I29" s="13">
        <v>0</v>
      </c>
      <c r="J29" s="13">
        <v>1003913.46</v>
      </c>
      <c r="K29" s="13">
        <v>1017156.94</v>
      </c>
      <c r="L29" s="1" t="s">
        <v>203</v>
      </c>
    </row>
    <row r="30" spans="1:12" ht="12.75">
      <c r="A30" s="1" t="s">
        <v>128</v>
      </c>
      <c r="B30" t="s">
        <v>282</v>
      </c>
      <c r="C30" s="13">
        <v>9941.45</v>
      </c>
      <c r="D30" s="13">
        <v>0</v>
      </c>
      <c r="E30" s="13">
        <v>1444.3</v>
      </c>
      <c r="F30" s="13">
        <v>11385.75</v>
      </c>
      <c r="G30" s="13">
        <v>0</v>
      </c>
      <c r="H30" s="13">
        <v>11385.75</v>
      </c>
      <c r="I30" s="13">
        <v>6801.85</v>
      </c>
      <c r="J30" s="13">
        <v>0</v>
      </c>
      <c r="K30" s="13">
        <v>18187.6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62402.04</v>
      </c>
      <c r="E31" s="13">
        <v>0</v>
      </c>
      <c r="F31" s="13">
        <v>62402.04</v>
      </c>
      <c r="G31" s="13">
        <v>0</v>
      </c>
      <c r="H31" s="13">
        <v>62402.04</v>
      </c>
      <c r="I31" s="13">
        <v>0</v>
      </c>
      <c r="J31" s="13">
        <v>6716.7</v>
      </c>
      <c r="K31" s="13">
        <v>69118.74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108373.94</v>
      </c>
      <c r="D33" s="13">
        <v>23022.15</v>
      </c>
      <c r="E33" s="13">
        <v>3940.65</v>
      </c>
      <c r="F33" s="13">
        <v>135336.74</v>
      </c>
      <c r="G33" s="13">
        <v>0</v>
      </c>
      <c r="H33" s="13">
        <v>135336.74</v>
      </c>
      <c r="I33" s="13">
        <v>74148.51</v>
      </c>
      <c r="J33" s="13">
        <v>0</v>
      </c>
      <c r="K33" s="13">
        <v>209485.25</v>
      </c>
      <c r="L33" s="1" t="s">
        <v>194</v>
      </c>
    </row>
    <row r="34" spans="1:12" ht="12.75">
      <c r="A34" s="1" t="s">
        <v>132</v>
      </c>
      <c r="B34" t="s">
        <v>286</v>
      </c>
      <c r="C34" s="13">
        <v>555601.05</v>
      </c>
      <c r="D34" s="13">
        <v>1413332.64</v>
      </c>
      <c r="E34" s="13">
        <v>23195.07</v>
      </c>
      <c r="F34" s="13">
        <v>1992128.76</v>
      </c>
      <c r="G34" s="13">
        <v>0</v>
      </c>
      <c r="H34" s="13">
        <v>1992128.76</v>
      </c>
      <c r="I34" s="13">
        <v>380137.42</v>
      </c>
      <c r="J34" s="13">
        <v>297893.32</v>
      </c>
      <c r="K34" s="13">
        <v>2670159.5</v>
      </c>
      <c r="L34" s="1" t="s">
        <v>194</v>
      </c>
    </row>
    <row r="35" spans="1:12" ht="12.75">
      <c r="A35" s="1" t="s">
        <v>133</v>
      </c>
      <c r="B35" t="s">
        <v>287</v>
      </c>
      <c r="C35" s="13">
        <v>1742.42</v>
      </c>
      <c r="D35" s="13">
        <v>92312.64</v>
      </c>
      <c r="E35" s="13">
        <v>10105.38</v>
      </c>
      <c r="F35" s="13">
        <v>104160.44</v>
      </c>
      <c r="G35" s="13">
        <v>0</v>
      </c>
      <c r="H35" s="13">
        <v>104160.44</v>
      </c>
      <c r="I35" s="13">
        <v>1192.14</v>
      </c>
      <c r="J35" s="13">
        <v>0</v>
      </c>
      <c r="K35" s="13">
        <v>105352.58</v>
      </c>
      <c r="L35" s="1" t="s">
        <v>194</v>
      </c>
    </row>
    <row r="36" spans="1:12" ht="12.75">
      <c r="A36" s="1" t="s">
        <v>134</v>
      </c>
      <c r="B36" t="s">
        <v>288</v>
      </c>
      <c r="C36" s="13">
        <v>685321.77</v>
      </c>
      <c r="D36" s="13">
        <v>83210.3</v>
      </c>
      <c r="E36" s="13">
        <v>17714.92</v>
      </c>
      <c r="F36" s="13">
        <v>786246.9900000001</v>
      </c>
      <c r="G36" s="13">
        <v>0</v>
      </c>
      <c r="H36" s="13">
        <v>786246.9900000001</v>
      </c>
      <c r="I36" s="13">
        <v>468891.18</v>
      </c>
      <c r="J36" s="13">
        <v>0</v>
      </c>
      <c r="K36" s="13">
        <v>1255138.1700000002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57453.9</v>
      </c>
      <c r="D39" s="13">
        <v>426109.49</v>
      </c>
      <c r="E39" s="13">
        <v>46581.19</v>
      </c>
      <c r="F39" s="13">
        <v>530144.5800000001</v>
      </c>
      <c r="G39" s="13">
        <v>0</v>
      </c>
      <c r="H39" s="13">
        <v>530144.5800000001</v>
      </c>
      <c r="I39" s="13">
        <v>39309.45</v>
      </c>
      <c r="J39" s="13">
        <v>0</v>
      </c>
      <c r="K39" s="13">
        <v>569454.03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111832.18</v>
      </c>
      <c r="D42" s="13">
        <v>18253.25</v>
      </c>
      <c r="E42" s="13">
        <v>5331.44</v>
      </c>
      <c r="F42" s="13">
        <v>135416.87</v>
      </c>
      <c r="G42" s="13">
        <v>0</v>
      </c>
      <c r="H42" s="13">
        <v>135416.87</v>
      </c>
      <c r="I42" s="13">
        <v>76514.6</v>
      </c>
      <c r="J42" s="13">
        <v>0</v>
      </c>
      <c r="K42" s="13">
        <v>211931.47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24799.56</v>
      </c>
      <c r="D44" s="13">
        <v>135002.26</v>
      </c>
      <c r="E44" s="13">
        <v>43580.04</v>
      </c>
      <c r="F44" s="13">
        <v>203381.86000000002</v>
      </c>
      <c r="G44" s="13">
        <v>2450.68</v>
      </c>
      <c r="H44" s="13">
        <v>205832.54</v>
      </c>
      <c r="I44" s="13">
        <v>16967.63</v>
      </c>
      <c r="J44" s="13">
        <v>15175.29</v>
      </c>
      <c r="K44" s="13">
        <v>237975.46000000002</v>
      </c>
      <c r="L44" s="1" t="s">
        <v>194</v>
      </c>
    </row>
    <row r="45" spans="1:12" ht="12.75">
      <c r="A45" s="1" t="s">
        <v>143</v>
      </c>
      <c r="B45" t="s">
        <v>297</v>
      </c>
      <c r="C45" s="13">
        <v>159698.62</v>
      </c>
      <c r="D45" s="13">
        <v>226640.76</v>
      </c>
      <c r="E45" s="13">
        <v>20538.79</v>
      </c>
      <c r="F45" s="13">
        <v>406878.17</v>
      </c>
      <c r="G45" s="13">
        <v>5080.57</v>
      </c>
      <c r="H45" s="13">
        <v>411958.74</v>
      </c>
      <c r="I45" s="13">
        <v>147142.73</v>
      </c>
      <c r="J45" s="13">
        <v>43965.28</v>
      </c>
      <c r="K45" s="13">
        <v>603066.75</v>
      </c>
      <c r="L45" s="1" t="s">
        <v>194</v>
      </c>
    </row>
    <row r="46" spans="1:12" ht="12.75">
      <c r="A46" s="1" t="s">
        <v>144</v>
      </c>
      <c r="B46" t="s">
        <v>145</v>
      </c>
      <c r="C46" s="13">
        <v>378881.96</v>
      </c>
      <c r="D46" s="13">
        <v>127056.18</v>
      </c>
      <c r="E46" s="13">
        <v>12584.81</v>
      </c>
      <c r="F46" s="13">
        <v>518522.95</v>
      </c>
      <c r="G46" s="13">
        <v>1084.21</v>
      </c>
      <c r="H46" s="13">
        <v>519607.16000000003</v>
      </c>
      <c r="I46" s="13">
        <v>259227.74</v>
      </c>
      <c r="J46" s="13">
        <v>133356.26</v>
      </c>
      <c r="K46" s="13">
        <v>912191.16</v>
      </c>
      <c r="L46" s="1" t="s">
        <v>194</v>
      </c>
    </row>
    <row r="47" spans="1:12" ht="12.75">
      <c r="A47" s="1" t="s">
        <v>146</v>
      </c>
      <c r="B47" t="s">
        <v>298</v>
      </c>
      <c r="C47" s="13">
        <v>8833.87</v>
      </c>
      <c r="D47" s="13">
        <v>37090.94</v>
      </c>
      <c r="E47" s="13">
        <v>118501.5</v>
      </c>
      <c r="F47" s="13">
        <v>164426.31</v>
      </c>
      <c r="G47" s="13">
        <v>873.64</v>
      </c>
      <c r="H47" s="13">
        <v>165299.95</v>
      </c>
      <c r="I47" s="13">
        <v>6044.05</v>
      </c>
      <c r="J47" s="13">
        <v>5409.84</v>
      </c>
      <c r="K47" s="13">
        <v>176753.84</v>
      </c>
      <c r="L47" s="1" t="s">
        <v>194</v>
      </c>
    </row>
    <row r="48" spans="1:12" ht="12.75">
      <c r="A48" s="1" t="s">
        <v>147</v>
      </c>
      <c r="B48" t="s">
        <v>299</v>
      </c>
      <c r="C48" s="13">
        <v>13194.56</v>
      </c>
      <c r="D48" s="13">
        <v>429988.59</v>
      </c>
      <c r="E48" s="13">
        <v>218538.95</v>
      </c>
      <c r="F48" s="13">
        <v>661722.1000000001</v>
      </c>
      <c r="G48" s="13">
        <v>1303.75</v>
      </c>
      <c r="H48" s="13">
        <v>663025.8500000001</v>
      </c>
      <c r="I48" s="13">
        <v>9027.6</v>
      </c>
      <c r="J48" s="13">
        <v>10413.14</v>
      </c>
      <c r="K48" s="13">
        <v>682466.5900000001</v>
      </c>
      <c r="L48" s="1" t="s">
        <v>194</v>
      </c>
    </row>
    <row r="49" spans="1:12" ht="12.75">
      <c r="A49" s="1" t="s">
        <v>148</v>
      </c>
      <c r="B49" t="s">
        <v>300</v>
      </c>
      <c r="C49" s="13">
        <v>101057.29</v>
      </c>
      <c r="D49" s="13">
        <v>52674.9</v>
      </c>
      <c r="E49" s="13">
        <v>2356.83</v>
      </c>
      <c r="F49" s="13">
        <v>156089.02</v>
      </c>
      <c r="G49" s="13">
        <v>5409.56</v>
      </c>
      <c r="H49" s="13">
        <v>161498.58</v>
      </c>
      <c r="I49" s="13">
        <v>69142.52</v>
      </c>
      <c r="J49" s="13">
        <v>22277.43</v>
      </c>
      <c r="K49" s="13">
        <v>252918.52999999997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2389.24</v>
      </c>
      <c r="F50" s="13">
        <v>2389.24</v>
      </c>
      <c r="G50" s="13">
        <v>0</v>
      </c>
      <c r="H50" s="13">
        <v>2389.24</v>
      </c>
      <c r="I50" s="13">
        <v>0</v>
      </c>
      <c r="J50" s="13">
        <v>256033.32</v>
      </c>
      <c r="K50" s="13">
        <v>258422.56</v>
      </c>
      <c r="L50" s="1" t="s">
        <v>194</v>
      </c>
    </row>
    <row r="51" spans="1:12" ht="12.75">
      <c r="A51" s="1" t="s">
        <v>150</v>
      </c>
      <c r="B51" t="s">
        <v>302</v>
      </c>
      <c r="C51" s="13">
        <v>224205.56</v>
      </c>
      <c r="D51" s="13">
        <v>51564.34</v>
      </c>
      <c r="E51" s="13">
        <v>479094.55</v>
      </c>
      <c r="F51" s="13">
        <v>754864.45</v>
      </c>
      <c r="G51" s="13">
        <v>138066.42</v>
      </c>
      <c r="H51" s="13">
        <v>892930.87</v>
      </c>
      <c r="I51" s="13">
        <v>153399.49</v>
      </c>
      <c r="J51" s="13">
        <v>1068370.45</v>
      </c>
      <c r="K51" s="13">
        <v>2114700.81</v>
      </c>
      <c r="L51" s="1" t="s">
        <v>194</v>
      </c>
    </row>
    <row r="52" spans="1:12" ht="12.75">
      <c r="A52" s="1" t="s">
        <v>151</v>
      </c>
      <c r="B52" t="s">
        <v>303</v>
      </c>
      <c r="C52" s="13">
        <v>13770.55</v>
      </c>
      <c r="D52" s="13">
        <v>104000.12</v>
      </c>
      <c r="E52" s="13">
        <v>9343.74</v>
      </c>
      <c r="F52" s="13">
        <v>127114.41</v>
      </c>
      <c r="G52" s="13">
        <v>542.11</v>
      </c>
      <c r="H52" s="13">
        <v>127656.52</v>
      </c>
      <c r="I52" s="13">
        <v>10538.97</v>
      </c>
      <c r="J52" s="13">
        <v>232715.86</v>
      </c>
      <c r="K52" s="13">
        <v>370911.35</v>
      </c>
      <c r="L52" s="1" t="s">
        <v>194</v>
      </c>
    </row>
    <row r="53" spans="1:12" ht="12.75">
      <c r="A53" s="1" t="s">
        <v>152</v>
      </c>
      <c r="B53" t="s">
        <v>304</v>
      </c>
      <c r="C53" s="13">
        <v>64445.06</v>
      </c>
      <c r="D53" s="13">
        <v>29044.5</v>
      </c>
      <c r="E53" s="13">
        <v>52.94</v>
      </c>
      <c r="F53" s="13">
        <v>93542.5</v>
      </c>
      <c r="G53" s="13">
        <v>0</v>
      </c>
      <c r="H53" s="13">
        <v>93542.5</v>
      </c>
      <c r="I53" s="13">
        <v>44092.75</v>
      </c>
      <c r="J53" s="13">
        <v>52574.7</v>
      </c>
      <c r="K53" s="13">
        <v>190209.95</v>
      </c>
      <c r="L53" s="1" t="s">
        <v>194</v>
      </c>
    </row>
    <row r="54" spans="1:12" ht="12.75">
      <c r="A54" s="1" t="s">
        <v>153</v>
      </c>
      <c r="B54" t="s">
        <v>305</v>
      </c>
      <c r="C54" s="13">
        <v>19093.45</v>
      </c>
      <c r="D54" s="13">
        <v>12379.4</v>
      </c>
      <c r="E54" s="13">
        <v>17.99</v>
      </c>
      <c r="F54" s="13">
        <v>31490.84</v>
      </c>
      <c r="G54" s="13">
        <v>0</v>
      </c>
      <c r="H54" s="13">
        <v>31490.84</v>
      </c>
      <c r="I54" s="13">
        <v>13063.57</v>
      </c>
      <c r="J54" s="13">
        <v>4350</v>
      </c>
      <c r="K54" s="13">
        <v>48904.41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311.87</v>
      </c>
      <c r="E57" s="13">
        <v>228.84</v>
      </c>
      <c r="F57" s="13">
        <v>540.71</v>
      </c>
      <c r="G57" s="13">
        <v>0</v>
      </c>
      <c r="H57" s="13">
        <v>540.71</v>
      </c>
      <c r="I57" s="13">
        <v>0</v>
      </c>
      <c r="J57" s="13">
        <v>0</v>
      </c>
      <c r="K57" s="13">
        <v>540.71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3740323.91</v>
      </c>
      <c r="D58" s="15">
        <f t="shared" si="0"/>
        <v>5047688.83</v>
      </c>
      <c r="E58" s="15">
        <f t="shared" si="0"/>
        <v>2186988.3000000003</v>
      </c>
      <c r="F58" s="15">
        <f t="shared" si="0"/>
        <v>10975001.040000001</v>
      </c>
      <c r="G58" s="15">
        <f t="shared" si="0"/>
        <v>242467.83</v>
      </c>
      <c r="H58" s="15">
        <f t="shared" si="0"/>
        <v>11217468.87</v>
      </c>
      <c r="I58" s="15">
        <f t="shared" si="0"/>
        <v>2703475.7</v>
      </c>
      <c r="J58" s="15">
        <f t="shared" si="0"/>
        <v>5306336.25</v>
      </c>
      <c r="K58" s="15">
        <f t="shared" si="0"/>
        <v>19227280.820000004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764.48</v>
      </c>
      <c r="F13" s="13">
        <v>764.48</v>
      </c>
      <c r="G13" s="13">
        <v>0</v>
      </c>
      <c r="H13" s="13">
        <v>764.48</v>
      </c>
      <c r="I13" s="13">
        <v>586.11</v>
      </c>
      <c r="J13" s="13">
        <v>0</v>
      </c>
      <c r="K13" s="13">
        <v>1350.5900000000001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325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4001.76</v>
      </c>
      <c r="F16" s="13">
        <v>4001.76</v>
      </c>
      <c r="G16" s="13">
        <v>984.21</v>
      </c>
      <c r="H16" s="13">
        <v>4985.97</v>
      </c>
      <c r="I16" s="13">
        <v>3822.73</v>
      </c>
      <c r="J16" s="13">
        <v>0</v>
      </c>
      <c r="K16" s="13">
        <v>8808.7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3384.81</v>
      </c>
      <c r="D19" s="13">
        <v>402.3</v>
      </c>
      <c r="E19" s="13">
        <v>3095.79</v>
      </c>
      <c r="F19" s="13">
        <v>6882.9</v>
      </c>
      <c r="G19" s="13">
        <v>1692.81</v>
      </c>
      <c r="H19" s="13">
        <v>8575.71</v>
      </c>
      <c r="I19" s="13">
        <v>6574.97</v>
      </c>
      <c r="J19" s="13">
        <v>0</v>
      </c>
      <c r="K19" s="13">
        <v>15150.68</v>
      </c>
      <c r="L19" s="1" t="s">
        <v>194</v>
      </c>
    </row>
    <row r="20" spans="1:12" ht="12.75">
      <c r="A20" s="1" t="s">
        <v>118</v>
      </c>
      <c r="B20" t="s">
        <v>272</v>
      </c>
      <c r="C20" s="13">
        <v>3384.82</v>
      </c>
      <c r="D20" s="13">
        <v>486.59</v>
      </c>
      <c r="E20" s="13">
        <v>16404.3</v>
      </c>
      <c r="F20" s="13">
        <v>20275.71</v>
      </c>
      <c r="G20" s="13">
        <v>4986.69</v>
      </c>
      <c r="H20" s="13">
        <v>25262.399999999998</v>
      </c>
      <c r="I20" s="13">
        <v>19368.61</v>
      </c>
      <c r="J20" s="13">
        <v>0</v>
      </c>
      <c r="K20" s="13">
        <v>44631.009999999995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30115.31</v>
      </c>
      <c r="K21" s="13">
        <v>30115.31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21410.88</v>
      </c>
      <c r="K22" s="13">
        <v>21410.88</v>
      </c>
      <c r="L22" s="1" t="s">
        <v>194</v>
      </c>
    </row>
    <row r="23" spans="1:12" ht="12.75">
      <c r="A23" s="1" t="s">
        <v>121</v>
      </c>
      <c r="B23" t="s">
        <v>275</v>
      </c>
      <c r="C23" s="13">
        <v>3384.81</v>
      </c>
      <c r="D23" s="13">
        <v>402.3</v>
      </c>
      <c r="E23" s="13">
        <v>0</v>
      </c>
      <c r="F23" s="13">
        <v>3787.11</v>
      </c>
      <c r="G23" s="13">
        <v>0</v>
      </c>
      <c r="H23" s="13">
        <v>3787.11</v>
      </c>
      <c r="I23" s="13">
        <v>2903.58</v>
      </c>
      <c r="J23" s="13">
        <v>9889.38</v>
      </c>
      <c r="K23" s="13">
        <v>16580.07</v>
      </c>
      <c r="L23" s="1" t="s">
        <v>326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215.6</v>
      </c>
      <c r="F24" s="13">
        <v>215.6</v>
      </c>
      <c r="G24" s="13">
        <v>0</v>
      </c>
      <c r="H24" s="13">
        <v>215.6</v>
      </c>
      <c r="I24" s="13">
        <v>165.3</v>
      </c>
      <c r="J24" s="13">
        <v>2718.84</v>
      </c>
      <c r="K24" s="13">
        <v>3099.7400000000002</v>
      </c>
      <c r="L24" s="1" t="s">
        <v>326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2943.44</v>
      </c>
      <c r="K25" s="13">
        <v>2943.44</v>
      </c>
      <c r="L25" s="1" t="s">
        <v>326</v>
      </c>
    </row>
    <row r="26" spans="1:12" ht="12.75">
      <c r="A26" s="1" t="s">
        <v>124</v>
      </c>
      <c r="B26" t="s">
        <v>278</v>
      </c>
      <c r="C26" s="13">
        <v>6769.63</v>
      </c>
      <c r="D26" s="13">
        <v>3782.09</v>
      </c>
      <c r="E26" s="13">
        <v>0</v>
      </c>
      <c r="F26" s="13">
        <v>10551.720000000001</v>
      </c>
      <c r="G26" s="13">
        <v>0</v>
      </c>
      <c r="H26" s="13">
        <v>10551.720000000001</v>
      </c>
      <c r="I26" s="13">
        <v>8089.97</v>
      </c>
      <c r="J26" s="13">
        <v>0</v>
      </c>
      <c r="K26" s="13">
        <v>18641.690000000002</v>
      </c>
      <c r="L26" s="1" t="s">
        <v>194</v>
      </c>
    </row>
    <row r="27" spans="1:12" ht="12.75">
      <c r="A27" s="1" t="s">
        <v>125</v>
      </c>
      <c r="B27" t="s">
        <v>279</v>
      </c>
      <c r="C27" s="13">
        <v>3384.81</v>
      </c>
      <c r="D27" s="13">
        <v>402.3</v>
      </c>
      <c r="E27" s="13">
        <v>0</v>
      </c>
      <c r="F27" s="13">
        <v>3787.11</v>
      </c>
      <c r="G27" s="13">
        <v>0</v>
      </c>
      <c r="H27" s="13">
        <v>3787.11</v>
      </c>
      <c r="I27" s="13">
        <v>2903.58</v>
      </c>
      <c r="J27" s="13">
        <v>0</v>
      </c>
      <c r="K27" s="13">
        <v>6690.6900000000005</v>
      </c>
      <c r="L27" s="1" t="s">
        <v>194</v>
      </c>
    </row>
    <row r="28" spans="1:12" ht="12.75">
      <c r="A28" s="1" t="s">
        <v>126</v>
      </c>
      <c r="B28" t="s">
        <v>280</v>
      </c>
      <c r="C28" s="13">
        <v>3384.81</v>
      </c>
      <c r="D28" s="13">
        <v>2872.63</v>
      </c>
      <c r="E28" s="13">
        <v>3788.38</v>
      </c>
      <c r="F28" s="13">
        <v>10045.82</v>
      </c>
      <c r="G28" s="13">
        <v>0</v>
      </c>
      <c r="H28" s="13">
        <v>10045.82</v>
      </c>
      <c r="I28" s="13">
        <v>7702.1</v>
      </c>
      <c r="J28" s="13">
        <v>0</v>
      </c>
      <c r="K28" s="13">
        <v>17747.92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41202.64</v>
      </c>
      <c r="K29" s="13">
        <v>41202.64</v>
      </c>
      <c r="L29" s="1" t="s">
        <v>194</v>
      </c>
    </row>
    <row r="30" spans="1:12" ht="12.75">
      <c r="A30" s="1" t="s">
        <v>128</v>
      </c>
      <c r="B30" t="s">
        <v>282</v>
      </c>
      <c r="C30" s="13">
        <v>20308.9</v>
      </c>
      <c r="D30" s="13">
        <v>2834.65</v>
      </c>
      <c r="E30" s="13">
        <v>2243.5</v>
      </c>
      <c r="F30" s="13">
        <v>25387.050000000003</v>
      </c>
      <c r="G30" s="13">
        <v>0</v>
      </c>
      <c r="H30" s="13">
        <v>25387.050000000003</v>
      </c>
      <c r="I30" s="13">
        <v>19464.17</v>
      </c>
      <c r="J30" s="13">
        <v>0</v>
      </c>
      <c r="K30" s="13">
        <v>44851.22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774.1</v>
      </c>
      <c r="F31" s="13">
        <v>774.1</v>
      </c>
      <c r="G31" s="13">
        <v>0</v>
      </c>
      <c r="H31" s="13">
        <v>774.1</v>
      </c>
      <c r="I31" s="13">
        <v>593.52</v>
      </c>
      <c r="J31" s="13">
        <v>0</v>
      </c>
      <c r="K31" s="13">
        <v>1367.62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286</v>
      </c>
      <c r="C34" s="13">
        <v>17868.08</v>
      </c>
      <c r="D34" s="13">
        <v>2251.48</v>
      </c>
      <c r="E34" s="13">
        <v>0</v>
      </c>
      <c r="F34" s="13">
        <v>20119.56</v>
      </c>
      <c r="G34" s="13">
        <v>0</v>
      </c>
      <c r="H34" s="13">
        <v>20119.56</v>
      </c>
      <c r="I34" s="13">
        <v>15425.64</v>
      </c>
      <c r="J34" s="13">
        <v>1023.86</v>
      </c>
      <c r="K34" s="13">
        <v>36569.06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16221.22</v>
      </c>
      <c r="D39" s="13">
        <v>7026.27</v>
      </c>
      <c r="E39" s="13">
        <v>1407.44</v>
      </c>
      <c r="F39" s="13">
        <v>24654.929999999997</v>
      </c>
      <c r="G39" s="13">
        <v>0</v>
      </c>
      <c r="H39" s="13">
        <v>24654.929999999997</v>
      </c>
      <c r="I39" s="13">
        <v>18902.88</v>
      </c>
      <c r="J39" s="13">
        <v>0</v>
      </c>
      <c r="K39" s="13">
        <v>43557.81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3114.96</v>
      </c>
      <c r="D42" s="13">
        <v>127.48</v>
      </c>
      <c r="E42" s="13">
        <v>178.43</v>
      </c>
      <c r="F42" s="13">
        <v>3420.87</v>
      </c>
      <c r="G42" s="13">
        <v>173.41</v>
      </c>
      <c r="H42" s="13">
        <v>3594.2799999999997</v>
      </c>
      <c r="I42" s="13">
        <v>2755.74</v>
      </c>
      <c r="J42" s="13">
        <v>0</v>
      </c>
      <c r="K42" s="13">
        <v>6350.0199999999995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5685.75</v>
      </c>
      <c r="E44" s="13">
        <v>444.82</v>
      </c>
      <c r="F44" s="13">
        <v>6130.57</v>
      </c>
      <c r="G44" s="13">
        <v>310.77</v>
      </c>
      <c r="H44" s="13">
        <v>6441.34</v>
      </c>
      <c r="I44" s="13">
        <v>4938.57</v>
      </c>
      <c r="J44" s="13">
        <v>0</v>
      </c>
      <c r="K44" s="13">
        <v>11379.91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1870.96</v>
      </c>
      <c r="K45" s="13">
        <v>1870.96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4595.07</v>
      </c>
      <c r="K46" s="13">
        <v>4595.07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6769.63</v>
      </c>
      <c r="D49" s="13">
        <v>804.61</v>
      </c>
      <c r="E49" s="13">
        <v>0</v>
      </c>
      <c r="F49" s="13">
        <v>7574.24</v>
      </c>
      <c r="G49" s="13">
        <v>383.95</v>
      </c>
      <c r="H49" s="13">
        <v>7958.19</v>
      </c>
      <c r="I49" s="13">
        <v>6101.52</v>
      </c>
      <c r="J49" s="13">
        <v>0</v>
      </c>
      <c r="K49" s="13">
        <v>14059.71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391.13</v>
      </c>
      <c r="F50" s="13">
        <v>391.13</v>
      </c>
      <c r="G50" s="13">
        <v>0</v>
      </c>
      <c r="H50" s="13">
        <v>391.13</v>
      </c>
      <c r="I50" s="13">
        <v>299.87</v>
      </c>
      <c r="J50" s="13">
        <v>0</v>
      </c>
      <c r="K50" s="13">
        <v>691</v>
      </c>
      <c r="L50" s="1" t="s">
        <v>194</v>
      </c>
    </row>
    <row r="51" spans="1:12" ht="12.75">
      <c r="A51" s="1" t="s">
        <v>150</v>
      </c>
      <c r="B51" t="s">
        <v>302</v>
      </c>
      <c r="C51" s="13">
        <v>3384.81</v>
      </c>
      <c r="D51" s="13">
        <v>1562.41</v>
      </c>
      <c r="E51" s="13">
        <v>774.45</v>
      </c>
      <c r="F51" s="13">
        <v>5721.67</v>
      </c>
      <c r="G51" s="13">
        <v>0</v>
      </c>
      <c r="H51" s="13">
        <v>5721.67</v>
      </c>
      <c r="I51" s="13">
        <v>4386.81</v>
      </c>
      <c r="J51" s="13">
        <v>0</v>
      </c>
      <c r="K51" s="13">
        <v>10108.48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628.35</v>
      </c>
      <c r="E52" s="13">
        <v>17595.71</v>
      </c>
      <c r="F52" s="13">
        <v>18224.059999999998</v>
      </c>
      <c r="G52" s="13">
        <v>296.45</v>
      </c>
      <c r="H52" s="13">
        <v>18520.51</v>
      </c>
      <c r="I52" s="13">
        <v>14199.66</v>
      </c>
      <c r="J52" s="13">
        <v>0</v>
      </c>
      <c r="K52" s="13">
        <v>32720.17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244</v>
      </c>
      <c r="K53" s="13">
        <v>244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340</v>
      </c>
      <c r="F56" s="13">
        <v>340</v>
      </c>
      <c r="G56" s="13">
        <v>0</v>
      </c>
      <c r="H56" s="13">
        <v>340</v>
      </c>
      <c r="I56" s="13">
        <v>260.66</v>
      </c>
      <c r="J56" s="13">
        <v>0</v>
      </c>
      <c r="K56" s="13">
        <v>600.6600000000001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91361.29000000001</v>
      </c>
      <c r="D58" s="15">
        <f t="shared" si="0"/>
        <v>29269.21</v>
      </c>
      <c r="E58" s="15">
        <f t="shared" si="0"/>
        <v>52419.889999999985</v>
      </c>
      <c r="F58" s="15">
        <f t="shared" si="0"/>
        <v>173050.39</v>
      </c>
      <c r="G58" s="15">
        <f t="shared" si="0"/>
        <v>8828.29</v>
      </c>
      <c r="H58" s="15">
        <f t="shared" si="0"/>
        <v>181878.68000000002</v>
      </c>
      <c r="I58" s="15">
        <f t="shared" si="0"/>
        <v>139445.99</v>
      </c>
      <c r="J58" s="15">
        <f t="shared" si="0"/>
        <v>116014.38</v>
      </c>
      <c r="K58" s="15">
        <f t="shared" si="0"/>
        <v>437339.04999999993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2684.11</v>
      </c>
      <c r="F11" s="13">
        <v>2684.11</v>
      </c>
      <c r="G11" s="13">
        <v>0</v>
      </c>
      <c r="H11" s="13">
        <v>2684.11</v>
      </c>
      <c r="I11" s="13">
        <v>3407.66</v>
      </c>
      <c r="J11" s="13">
        <v>0</v>
      </c>
      <c r="K11" s="13">
        <v>6091.77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5445</v>
      </c>
      <c r="E16" s="13">
        <v>9824.31</v>
      </c>
      <c r="F16" s="13">
        <v>15269.31</v>
      </c>
      <c r="G16" s="13">
        <v>652.97</v>
      </c>
      <c r="H16" s="13">
        <v>15922.279999999999</v>
      </c>
      <c r="I16" s="13">
        <v>20214.44</v>
      </c>
      <c r="J16" s="13">
        <v>0</v>
      </c>
      <c r="K16" s="13">
        <v>36136.72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4425.24</v>
      </c>
      <c r="F17" s="13">
        <v>4425.24</v>
      </c>
      <c r="G17" s="13">
        <v>189.24</v>
      </c>
      <c r="H17" s="13">
        <v>4614.48</v>
      </c>
      <c r="I17" s="13">
        <v>5858.4</v>
      </c>
      <c r="J17" s="13">
        <v>0</v>
      </c>
      <c r="K17" s="13">
        <v>10472.88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848.21</v>
      </c>
      <c r="F19" s="13">
        <v>848.21</v>
      </c>
      <c r="G19" s="13">
        <v>36.27</v>
      </c>
      <c r="H19" s="13">
        <v>884.48</v>
      </c>
      <c r="I19" s="13">
        <v>1122.91</v>
      </c>
      <c r="J19" s="13">
        <v>0</v>
      </c>
      <c r="K19" s="13">
        <v>2007.39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16453.7</v>
      </c>
      <c r="F20" s="13">
        <v>16453.7</v>
      </c>
      <c r="G20" s="13">
        <v>703.62</v>
      </c>
      <c r="H20" s="13">
        <v>17157.32</v>
      </c>
      <c r="I20" s="13">
        <v>21782.41</v>
      </c>
      <c r="J20" s="13">
        <v>0</v>
      </c>
      <c r="K20" s="13">
        <v>38939.729999999996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91.42</v>
      </c>
      <c r="E22" s="13">
        <v>2213.54</v>
      </c>
      <c r="F22" s="13">
        <v>2304.96</v>
      </c>
      <c r="G22" s="13">
        <v>0</v>
      </c>
      <c r="H22" s="13">
        <v>2304.96</v>
      </c>
      <c r="I22" s="13">
        <v>2926.3</v>
      </c>
      <c r="J22" s="13">
        <v>0</v>
      </c>
      <c r="K22" s="13">
        <v>5231.26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146.12</v>
      </c>
      <c r="J23" s="13">
        <v>1720.2</v>
      </c>
      <c r="K23" s="13">
        <v>1981.42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6794.92</v>
      </c>
      <c r="K24" s="13">
        <v>6794.92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1274.88</v>
      </c>
      <c r="K25" s="13">
        <v>1274.88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4908.75</v>
      </c>
      <c r="E26" s="13">
        <v>0</v>
      </c>
      <c r="F26" s="13">
        <v>4908.75</v>
      </c>
      <c r="G26" s="13">
        <v>0</v>
      </c>
      <c r="H26" s="13">
        <v>4908.75</v>
      </c>
      <c r="I26" s="13">
        <v>6232</v>
      </c>
      <c r="J26" s="13">
        <v>0</v>
      </c>
      <c r="K26" s="13">
        <v>11140.75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98.79</v>
      </c>
      <c r="E27" s="13">
        <v>0</v>
      </c>
      <c r="F27" s="13">
        <v>98.79</v>
      </c>
      <c r="G27" s="13">
        <v>0</v>
      </c>
      <c r="H27" s="13">
        <v>98.79</v>
      </c>
      <c r="I27" s="13">
        <v>125.42</v>
      </c>
      <c r="J27" s="13">
        <v>0</v>
      </c>
      <c r="K27" s="13">
        <v>224.21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1306.32</v>
      </c>
      <c r="F28" s="13">
        <v>1306.32</v>
      </c>
      <c r="G28" s="13">
        <v>0</v>
      </c>
      <c r="H28" s="13">
        <v>1306.32</v>
      </c>
      <c r="I28" s="13">
        <v>1658.46</v>
      </c>
      <c r="J28" s="13">
        <v>0</v>
      </c>
      <c r="K28" s="13">
        <v>2964.7799999999997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1300.39</v>
      </c>
      <c r="J30" s="13">
        <v>0</v>
      </c>
      <c r="K30" s="13">
        <v>2324.67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2052.92</v>
      </c>
      <c r="E34" s="13">
        <v>607.8</v>
      </c>
      <c r="F34" s="13">
        <v>2660.7200000000003</v>
      </c>
      <c r="G34" s="13">
        <v>0</v>
      </c>
      <c r="H34" s="13">
        <v>2660.7200000000003</v>
      </c>
      <c r="I34" s="13">
        <v>3377.96</v>
      </c>
      <c r="J34" s="13">
        <v>16424.05</v>
      </c>
      <c r="K34" s="13">
        <v>22462.73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2361.93</v>
      </c>
      <c r="F37" s="13">
        <v>2361.93</v>
      </c>
      <c r="G37" s="13">
        <v>0</v>
      </c>
      <c r="H37" s="13">
        <v>2361.93</v>
      </c>
      <c r="I37" s="13">
        <v>2998.63</v>
      </c>
      <c r="J37" s="13">
        <v>0</v>
      </c>
      <c r="K37" s="13">
        <v>5360.5599999999995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4913.26</v>
      </c>
      <c r="E45" s="13">
        <v>0</v>
      </c>
      <c r="F45" s="13">
        <v>4913.26</v>
      </c>
      <c r="G45" s="13">
        <v>121.68</v>
      </c>
      <c r="H45" s="13">
        <v>5034.9400000000005</v>
      </c>
      <c r="I45" s="13">
        <v>6392.2</v>
      </c>
      <c r="J45" s="13">
        <v>0</v>
      </c>
      <c r="K45" s="13">
        <v>11427.14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1985.33</v>
      </c>
      <c r="K46" s="13">
        <v>1985.33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5066.99</v>
      </c>
      <c r="E48" s="13">
        <v>4411.67</v>
      </c>
      <c r="F48" s="13">
        <v>9478.66</v>
      </c>
      <c r="G48" s="13">
        <v>234.74</v>
      </c>
      <c r="H48" s="13">
        <v>9713.4</v>
      </c>
      <c r="I48" s="13">
        <v>12331.84</v>
      </c>
      <c r="J48" s="13">
        <v>0</v>
      </c>
      <c r="K48" s="13">
        <v>22045.239999999998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3778.5</v>
      </c>
      <c r="E49" s="13">
        <v>0</v>
      </c>
      <c r="F49" s="13">
        <v>3778.5</v>
      </c>
      <c r="G49" s="13">
        <v>93.58</v>
      </c>
      <c r="H49" s="13">
        <v>3872.08</v>
      </c>
      <c r="I49" s="13">
        <v>4915.88</v>
      </c>
      <c r="J49" s="13">
        <v>0</v>
      </c>
      <c r="K49" s="13">
        <v>8787.96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447.77</v>
      </c>
      <c r="E51" s="13">
        <v>181.77</v>
      </c>
      <c r="F51" s="13">
        <v>629.54</v>
      </c>
      <c r="G51" s="13">
        <v>0</v>
      </c>
      <c r="H51" s="13">
        <v>629.54</v>
      </c>
      <c r="I51" s="13">
        <v>799.25</v>
      </c>
      <c r="J51" s="13">
        <v>0</v>
      </c>
      <c r="K51" s="13">
        <v>1428.79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16374.76</v>
      </c>
      <c r="E52" s="13">
        <v>3158.33</v>
      </c>
      <c r="F52" s="13">
        <v>19533.09</v>
      </c>
      <c r="G52" s="13">
        <v>1548.09</v>
      </c>
      <c r="H52" s="13">
        <v>21081.18</v>
      </c>
      <c r="I52" s="13">
        <v>26953.62</v>
      </c>
      <c r="J52" s="13">
        <v>2137.79</v>
      </c>
      <c r="K52" s="13">
        <v>50172.590000000004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43178.159999999996</v>
      </c>
      <c r="E58" s="15">
        <f t="shared" si="0"/>
        <v>49616.31</v>
      </c>
      <c r="F58" s="15">
        <f t="shared" si="0"/>
        <v>92794.46999999999</v>
      </c>
      <c r="G58" s="15">
        <f t="shared" si="0"/>
        <v>3580.1899999999996</v>
      </c>
      <c r="H58" s="15">
        <f t="shared" si="0"/>
        <v>96374.66</v>
      </c>
      <c r="I58" s="15">
        <f t="shared" si="0"/>
        <v>122543.89</v>
      </c>
      <c r="J58" s="15">
        <f t="shared" si="0"/>
        <v>30337.17</v>
      </c>
      <c r="K58" s="15">
        <f t="shared" si="0"/>
        <v>249255.71999999997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4356.37</v>
      </c>
      <c r="D13" s="13">
        <v>0</v>
      </c>
      <c r="E13" s="13">
        <v>0</v>
      </c>
      <c r="F13" s="13">
        <v>4356.37</v>
      </c>
      <c r="G13" s="13">
        <v>0</v>
      </c>
      <c r="H13" s="13">
        <v>4356.37</v>
      </c>
      <c r="I13" s="13">
        <v>1623.11</v>
      </c>
      <c r="J13" s="13">
        <v>0</v>
      </c>
      <c r="K13" s="13">
        <v>5979.48</v>
      </c>
      <c r="L13" s="1" t="s">
        <v>194</v>
      </c>
    </row>
    <row r="14" spans="1:12" ht="12.75">
      <c r="A14" s="1" t="s">
        <v>112</v>
      </c>
      <c r="B14" t="s">
        <v>266</v>
      </c>
      <c r="C14" s="13">
        <v>726.06</v>
      </c>
      <c r="D14" s="13">
        <v>0</v>
      </c>
      <c r="E14" s="13">
        <v>0</v>
      </c>
      <c r="F14" s="13">
        <v>726.06</v>
      </c>
      <c r="G14" s="13">
        <v>0</v>
      </c>
      <c r="H14" s="13">
        <v>726.06</v>
      </c>
      <c r="I14" s="13">
        <v>270.52</v>
      </c>
      <c r="J14" s="13">
        <v>0</v>
      </c>
      <c r="K14" s="13">
        <v>996.5799999999999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4338.22</v>
      </c>
      <c r="D16" s="13">
        <v>0</v>
      </c>
      <c r="E16" s="13">
        <v>0</v>
      </c>
      <c r="F16" s="13">
        <v>4338.22</v>
      </c>
      <c r="G16" s="13">
        <v>5512.49</v>
      </c>
      <c r="H16" s="13">
        <v>9850.71</v>
      </c>
      <c r="I16" s="13">
        <v>3670.24</v>
      </c>
      <c r="J16" s="13">
        <v>0</v>
      </c>
      <c r="K16" s="13">
        <v>13520.949999999999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726.06</v>
      </c>
      <c r="D18" s="13">
        <v>0</v>
      </c>
      <c r="E18" s="13">
        <v>0</v>
      </c>
      <c r="F18" s="13">
        <v>726.06</v>
      </c>
      <c r="G18" s="13">
        <v>922.59</v>
      </c>
      <c r="H18" s="13">
        <v>1648.65</v>
      </c>
      <c r="I18" s="13">
        <v>614.24</v>
      </c>
      <c r="J18" s="13">
        <v>0</v>
      </c>
      <c r="K18" s="13">
        <v>2262.8900000000003</v>
      </c>
      <c r="L18" s="1" t="s">
        <v>194</v>
      </c>
    </row>
    <row r="19" spans="1:12" ht="12.75">
      <c r="A19" s="1" t="s">
        <v>117</v>
      </c>
      <c r="B19" t="s">
        <v>271</v>
      </c>
      <c r="C19" s="13">
        <v>726.06</v>
      </c>
      <c r="D19" s="13">
        <v>0</v>
      </c>
      <c r="E19" s="13">
        <v>0</v>
      </c>
      <c r="F19" s="13">
        <v>726.06</v>
      </c>
      <c r="G19" s="13">
        <v>922.59</v>
      </c>
      <c r="H19" s="13">
        <v>1648.65</v>
      </c>
      <c r="I19" s="13">
        <v>614.24</v>
      </c>
      <c r="J19" s="13">
        <v>0</v>
      </c>
      <c r="K19" s="13">
        <v>2262.8900000000003</v>
      </c>
      <c r="L19" s="1" t="s">
        <v>194</v>
      </c>
    </row>
    <row r="20" spans="1:12" ht="12.75">
      <c r="A20" s="1" t="s">
        <v>118</v>
      </c>
      <c r="B20" t="s">
        <v>272</v>
      </c>
      <c r="C20" s="13">
        <v>9729.23</v>
      </c>
      <c r="D20" s="13">
        <v>6273.22</v>
      </c>
      <c r="E20" s="13">
        <v>14736.37</v>
      </c>
      <c r="F20" s="13">
        <v>30738.82</v>
      </c>
      <c r="G20" s="13">
        <v>39059.23</v>
      </c>
      <c r="H20" s="13">
        <v>69798.05</v>
      </c>
      <c r="I20" s="13">
        <v>26005.72</v>
      </c>
      <c r="J20" s="13">
        <v>0</v>
      </c>
      <c r="K20" s="13">
        <v>95803.77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8277.11</v>
      </c>
      <c r="D23" s="13">
        <v>4985.57</v>
      </c>
      <c r="E23" s="13">
        <v>0</v>
      </c>
      <c r="F23" s="13">
        <v>13262.68</v>
      </c>
      <c r="G23" s="13">
        <v>0</v>
      </c>
      <c r="H23" s="13">
        <v>13262.68</v>
      </c>
      <c r="I23" s="13">
        <v>4941.45</v>
      </c>
      <c r="J23" s="13">
        <v>21833.88</v>
      </c>
      <c r="K23" s="13">
        <v>40038.01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9184.8</v>
      </c>
      <c r="K24" s="13">
        <v>9184.8</v>
      </c>
      <c r="L24" s="1" t="s">
        <v>194</v>
      </c>
    </row>
    <row r="25" spans="1:12" ht="12.75">
      <c r="A25" s="1" t="s">
        <v>123</v>
      </c>
      <c r="B25" t="s">
        <v>277</v>
      </c>
      <c r="C25" s="13">
        <v>8277.11</v>
      </c>
      <c r="D25" s="13">
        <v>0</v>
      </c>
      <c r="E25" s="13">
        <v>0</v>
      </c>
      <c r="F25" s="13">
        <v>8277.11</v>
      </c>
      <c r="G25" s="13">
        <v>0</v>
      </c>
      <c r="H25" s="13">
        <v>8277.11</v>
      </c>
      <c r="I25" s="13">
        <v>3083.94</v>
      </c>
      <c r="J25" s="13">
        <v>-14037.31</v>
      </c>
      <c r="K25" s="13">
        <v>-2676.2599999999984</v>
      </c>
      <c r="L25" s="1" t="s">
        <v>194</v>
      </c>
    </row>
    <row r="26" spans="1:12" ht="12.75">
      <c r="A26" s="1" t="s">
        <v>124</v>
      </c>
      <c r="B26" t="s">
        <v>278</v>
      </c>
      <c r="C26" s="13">
        <v>24831.53</v>
      </c>
      <c r="D26" s="13">
        <v>15678.96</v>
      </c>
      <c r="E26" s="13">
        <v>0</v>
      </c>
      <c r="F26" s="13">
        <v>40510.49</v>
      </c>
      <c r="G26" s="13">
        <v>0</v>
      </c>
      <c r="H26" s="13">
        <v>40510.49</v>
      </c>
      <c r="I26" s="13">
        <v>15093.59</v>
      </c>
      <c r="J26" s="13">
        <v>0</v>
      </c>
      <c r="K26" s="13">
        <v>55604.08</v>
      </c>
      <c r="L26" s="1" t="s">
        <v>194</v>
      </c>
    </row>
    <row r="27" spans="1:12" ht="12.75">
      <c r="A27" s="1" t="s">
        <v>125</v>
      </c>
      <c r="B27" t="s">
        <v>279</v>
      </c>
      <c r="C27" s="13">
        <v>8277.11</v>
      </c>
      <c r="D27" s="13">
        <v>277.88</v>
      </c>
      <c r="E27" s="13">
        <v>20000</v>
      </c>
      <c r="F27" s="13">
        <v>28554.989999999998</v>
      </c>
      <c r="G27" s="13">
        <v>0</v>
      </c>
      <c r="H27" s="13">
        <v>28554.989999999998</v>
      </c>
      <c r="I27" s="13">
        <v>10639.15</v>
      </c>
      <c r="J27" s="13">
        <v>0</v>
      </c>
      <c r="K27" s="13">
        <v>39194.14</v>
      </c>
      <c r="L27" s="1" t="s">
        <v>194</v>
      </c>
    </row>
    <row r="28" spans="1:12" ht="12.75">
      <c r="A28" s="1" t="s">
        <v>126</v>
      </c>
      <c r="B28" t="s">
        <v>280</v>
      </c>
      <c r="C28" s="13">
        <v>1655.42</v>
      </c>
      <c r="D28" s="13">
        <v>13283.56</v>
      </c>
      <c r="E28" s="13">
        <v>0</v>
      </c>
      <c r="F28" s="13">
        <v>14938.98</v>
      </c>
      <c r="G28" s="13">
        <v>0</v>
      </c>
      <c r="H28" s="13">
        <v>14938.98</v>
      </c>
      <c r="I28" s="13">
        <v>5566.06</v>
      </c>
      <c r="J28" s="13">
        <v>0</v>
      </c>
      <c r="K28" s="13">
        <v>20505.04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1655.42</v>
      </c>
      <c r="D30" s="13">
        <v>8652.63</v>
      </c>
      <c r="E30" s="13">
        <v>5963.77</v>
      </c>
      <c r="F30" s="13">
        <v>16271.82</v>
      </c>
      <c r="G30" s="13">
        <v>3630.31</v>
      </c>
      <c r="H30" s="13">
        <v>19902.13</v>
      </c>
      <c r="I30" s="13">
        <v>7415.24</v>
      </c>
      <c r="J30" s="13">
        <v>11544</v>
      </c>
      <c r="K30" s="13">
        <v>38861.37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726.06</v>
      </c>
      <c r="D33" s="13">
        <v>0</v>
      </c>
      <c r="E33" s="13">
        <v>0</v>
      </c>
      <c r="F33" s="13">
        <v>726.06</v>
      </c>
      <c r="G33" s="13">
        <v>0</v>
      </c>
      <c r="H33" s="13">
        <v>726.06</v>
      </c>
      <c r="I33" s="13">
        <v>270.52</v>
      </c>
      <c r="J33" s="13">
        <v>0</v>
      </c>
      <c r="K33" s="13">
        <v>996.5799999999999</v>
      </c>
      <c r="L33" s="1" t="s">
        <v>194</v>
      </c>
    </row>
    <row r="34" spans="1:12" ht="12.75">
      <c r="A34" s="1" t="s">
        <v>132</v>
      </c>
      <c r="B34" t="s">
        <v>286</v>
      </c>
      <c r="C34" s="13">
        <v>75510.89</v>
      </c>
      <c r="D34" s="13">
        <v>5658.91</v>
      </c>
      <c r="E34" s="13">
        <v>0</v>
      </c>
      <c r="F34" s="13">
        <v>81169.8</v>
      </c>
      <c r="G34" s="13">
        <v>0</v>
      </c>
      <c r="H34" s="13">
        <v>81169.8</v>
      </c>
      <c r="I34" s="13">
        <v>30242.64</v>
      </c>
      <c r="J34" s="13">
        <v>4878</v>
      </c>
      <c r="K34" s="13">
        <v>116290.44</v>
      </c>
      <c r="L34" s="1" t="s">
        <v>194</v>
      </c>
    </row>
    <row r="35" spans="1:12" ht="12.75">
      <c r="A35" s="1" t="s">
        <v>133</v>
      </c>
      <c r="B35" t="s">
        <v>287</v>
      </c>
      <c r="C35" s="13">
        <v>10266.52</v>
      </c>
      <c r="D35" s="13">
        <v>834.96</v>
      </c>
      <c r="E35" s="13">
        <v>30000</v>
      </c>
      <c r="F35" s="13">
        <v>41101.479999999996</v>
      </c>
      <c r="G35" s="13">
        <v>0</v>
      </c>
      <c r="H35" s="13">
        <v>41101.479999999996</v>
      </c>
      <c r="I35" s="13">
        <v>15313.85</v>
      </c>
      <c r="J35" s="13">
        <v>0</v>
      </c>
      <c r="K35" s="13">
        <v>56415.329999999994</v>
      </c>
      <c r="L35" s="1" t="s">
        <v>194</v>
      </c>
    </row>
    <row r="36" spans="1:12" ht="12.75">
      <c r="A36" s="1" t="s">
        <v>134</v>
      </c>
      <c r="B36" t="s">
        <v>288</v>
      </c>
      <c r="C36" s="13">
        <v>726.06</v>
      </c>
      <c r="D36" s="13">
        <v>1735.95</v>
      </c>
      <c r="E36" s="13">
        <v>0</v>
      </c>
      <c r="F36" s="13">
        <v>2462.01</v>
      </c>
      <c r="G36" s="13">
        <v>1849.34</v>
      </c>
      <c r="H36" s="13">
        <v>4311.35</v>
      </c>
      <c r="I36" s="13">
        <v>1606.33</v>
      </c>
      <c r="J36" s="13">
        <v>0</v>
      </c>
      <c r="K36" s="13">
        <v>5917.68</v>
      </c>
      <c r="L36" s="1" t="s">
        <v>194</v>
      </c>
    </row>
    <row r="37" spans="1:12" ht="12.75">
      <c r="A37" s="1" t="s">
        <v>135</v>
      </c>
      <c r="B37" t="s">
        <v>289</v>
      </c>
      <c r="C37" s="13">
        <v>726.06</v>
      </c>
      <c r="D37" s="13">
        <v>0</v>
      </c>
      <c r="E37" s="13">
        <v>0</v>
      </c>
      <c r="F37" s="13">
        <v>726.06</v>
      </c>
      <c r="G37" s="13">
        <v>545.38</v>
      </c>
      <c r="H37" s="13">
        <v>1271.44</v>
      </c>
      <c r="I37" s="13">
        <v>473.7</v>
      </c>
      <c r="J37" s="13">
        <v>0</v>
      </c>
      <c r="K37" s="13">
        <v>1745.14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21111.56</v>
      </c>
      <c r="E39" s="13">
        <v>20000</v>
      </c>
      <c r="F39" s="13">
        <v>41111.56</v>
      </c>
      <c r="G39" s="13">
        <v>30880.9</v>
      </c>
      <c r="H39" s="13">
        <v>71992.45999999999</v>
      </c>
      <c r="I39" s="13">
        <v>26823.37</v>
      </c>
      <c r="J39" s="13">
        <v>0</v>
      </c>
      <c r="K39" s="13">
        <v>98815.82999999999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1905.63</v>
      </c>
      <c r="E40" s="13">
        <v>0</v>
      </c>
      <c r="F40" s="13">
        <v>1905.63</v>
      </c>
      <c r="G40" s="13">
        <v>1431.41</v>
      </c>
      <c r="H40" s="13">
        <v>3337.04</v>
      </c>
      <c r="I40" s="13">
        <v>1243.32</v>
      </c>
      <c r="J40" s="13">
        <v>0</v>
      </c>
      <c r="K40" s="13">
        <v>4580.36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83168.46</v>
      </c>
      <c r="D42" s="13">
        <v>2940.21</v>
      </c>
      <c r="E42" s="13">
        <v>0</v>
      </c>
      <c r="F42" s="13">
        <v>86108.67000000001</v>
      </c>
      <c r="G42" s="13">
        <v>42002.99</v>
      </c>
      <c r="H42" s="13">
        <v>128111.66</v>
      </c>
      <c r="I42" s="13">
        <v>47732.53</v>
      </c>
      <c r="J42" s="13">
        <v>7720.21</v>
      </c>
      <c r="K42" s="13">
        <v>183564.4</v>
      </c>
      <c r="L42" s="1" t="s">
        <v>194</v>
      </c>
    </row>
    <row r="43" spans="1:12" ht="12.75">
      <c r="A43" s="1" t="s">
        <v>141</v>
      </c>
      <c r="B43" t="s">
        <v>295</v>
      </c>
      <c r="C43" s="13">
        <v>1452.12</v>
      </c>
      <c r="D43" s="13">
        <v>0</v>
      </c>
      <c r="E43" s="13">
        <v>0</v>
      </c>
      <c r="F43" s="13">
        <v>1452.12</v>
      </c>
      <c r="G43" s="13">
        <v>708.34</v>
      </c>
      <c r="H43" s="13">
        <v>2160.46</v>
      </c>
      <c r="I43" s="13">
        <v>804.94</v>
      </c>
      <c r="J43" s="13">
        <v>130.19</v>
      </c>
      <c r="K43" s="13">
        <v>3095.59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5227.65</v>
      </c>
      <c r="D45" s="13">
        <v>30324.25</v>
      </c>
      <c r="E45" s="13">
        <v>0</v>
      </c>
      <c r="F45" s="13">
        <v>35551.9</v>
      </c>
      <c r="G45" s="13">
        <v>17341.87</v>
      </c>
      <c r="H45" s="13">
        <v>52893.770000000004</v>
      </c>
      <c r="I45" s="13">
        <v>19707.47</v>
      </c>
      <c r="J45" s="13">
        <v>4187.46</v>
      </c>
      <c r="K45" s="13">
        <v>76788.70000000001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1590.07</v>
      </c>
      <c r="D46" s="13">
        <v>0</v>
      </c>
      <c r="E46" s="13">
        <v>0</v>
      </c>
      <c r="F46" s="13">
        <v>1590.07</v>
      </c>
      <c r="G46" s="13">
        <v>775.63</v>
      </c>
      <c r="H46" s="13">
        <v>2365.7</v>
      </c>
      <c r="I46" s="13">
        <v>881.41</v>
      </c>
      <c r="J46" s="13">
        <v>5464.84</v>
      </c>
      <c r="K46" s="13">
        <v>8711.95</v>
      </c>
      <c r="L46" s="1" t="s">
        <v>194</v>
      </c>
    </row>
    <row r="47" spans="1:12" ht="12.75">
      <c r="A47" s="1" t="s">
        <v>146</v>
      </c>
      <c r="B47" t="s">
        <v>298</v>
      </c>
      <c r="C47" s="13">
        <v>726.06</v>
      </c>
      <c r="D47" s="13">
        <v>0</v>
      </c>
      <c r="E47" s="13">
        <v>0</v>
      </c>
      <c r="F47" s="13">
        <v>726.06</v>
      </c>
      <c r="G47" s="13">
        <v>354.16</v>
      </c>
      <c r="H47" s="13">
        <v>1080.22</v>
      </c>
      <c r="I47" s="13">
        <v>402.5</v>
      </c>
      <c r="J47" s="13">
        <v>65.1</v>
      </c>
      <c r="K47" s="13">
        <v>1547.82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6298.59</v>
      </c>
      <c r="D49" s="13">
        <v>49739.5</v>
      </c>
      <c r="E49" s="13">
        <v>0</v>
      </c>
      <c r="F49" s="13">
        <v>56038.09</v>
      </c>
      <c r="G49" s="13">
        <v>27334.85</v>
      </c>
      <c r="H49" s="13">
        <v>83372.94</v>
      </c>
      <c r="I49" s="13">
        <v>31063.54</v>
      </c>
      <c r="J49" s="13">
        <v>5024.18</v>
      </c>
      <c r="K49" s="13">
        <v>119460.66</v>
      </c>
      <c r="L49" s="1" t="s">
        <v>194</v>
      </c>
    </row>
    <row r="50" spans="1:12" ht="12.75">
      <c r="A50" s="1" t="s">
        <v>149</v>
      </c>
      <c r="B50" t="s">
        <v>301</v>
      </c>
      <c r="C50" s="13">
        <v>1815.15</v>
      </c>
      <c r="D50" s="13">
        <v>0</v>
      </c>
      <c r="E50" s="13">
        <v>0</v>
      </c>
      <c r="F50" s="13">
        <v>1815.15</v>
      </c>
      <c r="G50" s="13">
        <v>258.7</v>
      </c>
      <c r="H50" s="13">
        <v>2073.85</v>
      </c>
      <c r="I50" s="13">
        <v>772.7</v>
      </c>
      <c r="J50" s="13">
        <v>0</v>
      </c>
      <c r="K50" s="13">
        <v>2846.55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920.86</v>
      </c>
      <c r="E51" s="13">
        <v>10000</v>
      </c>
      <c r="F51" s="13">
        <v>10920.86</v>
      </c>
      <c r="G51" s="13">
        <v>1556.45</v>
      </c>
      <c r="H51" s="13">
        <v>12477.310000000001</v>
      </c>
      <c r="I51" s="13">
        <v>4648.86</v>
      </c>
      <c r="J51" s="13">
        <v>0</v>
      </c>
      <c r="K51" s="13">
        <v>17126.170000000002</v>
      </c>
      <c r="L51" s="1" t="s">
        <v>194</v>
      </c>
    </row>
    <row r="52" spans="1:12" ht="12.75">
      <c r="A52" s="1" t="s">
        <v>151</v>
      </c>
      <c r="B52" t="s">
        <v>303</v>
      </c>
      <c r="C52" s="13">
        <v>25110.85</v>
      </c>
      <c r="D52" s="13">
        <v>0</v>
      </c>
      <c r="E52" s="13">
        <v>28008.28</v>
      </c>
      <c r="F52" s="13">
        <v>53119.13</v>
      </c>
      <c r="G52" s="13">
        <v>4114.36</v>
      </c>
      <c r="H52" s="13">
        <v>57233.49</v>
      </c>
      <c r="I52" s="13">
        <v>21324.31</v>
      </c>
      <c r="J52" s="13">
        <v>18816.24</v>
      </c>
      <c r="K52" s="13">
        <v>97374.04000000001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242.02</v>
      </c>
      <c r="H53" s="13">
        <v>242.02</v>
      </c>
      <c r="I53" s="13">
        <v>90.16</v>
      </c>
      <c r="J53" s="13">
        <v>789</v>
      </c>
      <c r="K53" s="13">
        <v>1121.18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286920.24</v>
      </c>
      <c r="D58" s="15">
        <f t="shared" si="0"/>
        <v>164323.65</v>
      </c>
      <c r="E58" s="15">
        <f t="shared" si="0"/>
        <v>128708.42</v>
      </c>
      <c r="F58" s="15">
        <f t="shared" si="0"/>
        <v>579952.31</v>
      </c>
      <c r="G58" s="15">
        <f t="shared" si="0"/>
        <v>179443.61</v>
      </c>
      <c r="H58" s="15">
        <f t="shared" si="0"/>
        <v>759395.9199999998</v>
      </c>
      <c r="I58" s="15">
        <f t="shared" si="0"/>
        <v>282939.65</v>
      </c>
      <c r="J58" s="15">
        <f t="shared" si="0"/>
        <v>75600.59000000001</v>
      </c>
      <c r="K58" s="15">
        <f t="shared" si="0"/>
        <v>1117936.16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1899.99</v>
      </c>
      <c r="F12" s="13">
        <v>1899.99</v>
      </c>
      <c r="G12" s="13">
        <v>0</v>
      </c>
      <c r="H12" s="13">
        <v>1899.99</v>
      </c>
      <c r="I12" s="13">
        <v>608.04</v>
      </c>
      <c r="J12" s="13">
        <v>0</v>
      </c>
      <c r="K12" s="13">
        <v>2508.0299999999997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668.65</v>
      </c>
      <c r="F13" s="13">
        <v>668.65</v>
      </c>
      <c r="G13" s="13">
        <v>0</v>
      </c>
      <c r="H13" s="13">
        <v>668.65</v>
      </c>
      <c r="I13" s="13">
        <v>213.98</v>
      </c>
      <c r="J13" s="13">
        <v>0</v>
      </c>
      <c r="K13" s="13">
        <v>882.63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125.85</v>
      </c>
      <c r="E15" s="13">
        <v>0</v>
      </c>
      <c r="F15" s="13">
        <v>125.85</v>
      </c>
      <c r="G15" s="13">
        <v>0</v>
      </c>
      <c r="H15" s="13">
        <v>125.85</v>
      </c>
      <c r="I15" s="13">
        <v>40.27</v>
      </c>
      <c r="J15" s="13">
        <v>0</v>
      </c>
      <c r="K15" s="13">
        <v>166.12</v>
      </c>
      <c r="L15" s="1" t="s">
        <v>194</v>
      </c>
    </row>
    <row r="16" spans="1:12" ht="12.75">
      <c r="A16" s="1" t="s">
        <v>114</v>
      </c>
      <c r="B16" t="s">
        <v>268</v>
      </c>
      <c r="C16" s="13">
        <v>8190.75</v>
      </c>
      <c r="D16" s="13">
        <v>0</v>
      </c>
      <c r="E16" s="13">
        <v>18363.31</v>
      </c>
      <c r="F16" s="13">
        <v>26554.06</v>
      </c>
      <c r="G16" s="13">
        <v>5694.71</v>
      </c>
      <c r="H16" s="13">
        <v>32248.77</v>
      </c>
      <c r="I16" s="13">
        <v>10320.3</v>
      </c>
      <c r="J16" s="13">
        <v>0</v>
      </c>
      <c r="K16" s="13">
        <v>42569.07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185.31</v>
      </c>
      <c r="E17" s="13">
        <v>0</v>
      </c>
      <c r="F17" s="13">
        <v>185.31</v>
      </c>
      <c r="G17" s="13">
        <v>39.74</v>
      </c>
      <c r="H17" s="13">
        <v>225.05</v>
      </c>
      <c r="I17" s="13">
        <v>72.02</v>
      </c>
      <c r="J17" s="13">
        <v>0</v>
      </c>
      <c r="K17" s="13">
        <v>297.07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4529.35</v>
      </c>
      <c r="D20" s="13">
        <v>7726.1</v>
      </c>
      <c r="E20" s="13">
        <v>33986.3</v>
      </c>
      <c r="F20" s="13">
        <v>46241.75</v>
      </c>
      <c r="G20" s="13">
        <v>9916.88</v>
      </c>
      <c r="H20" s="13">
        <v>56158.63</v>
      </c>
      <c r="I20" s="13">
        <v>17971.97</v>
      </c>
      <c r="J20" s="13">
        <v>0</v>
      </c>
      <c r="K20" s="13">
        <v>74130.6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274</v>
      </c>
      <c r="C22" s="13">
        <v>11908.3</v>
      </c>
      <c r="D22" s="13">
        <v>0</v>
      </c>
      <c r="E22" s="13">
        <v>6881.97</v>
      </c>
      <c r="F22" s="13">
        <v>18790.27</v>
      </c>
      <c r="G22" s="13">
        <v>0</v>
      </c>
      <c r="H22" s="13">
        <v>18790.27</v>
      </c>
      <c r="I22" s="13">
        <v>6013.29</v>
      </c>
      <c r="J22" s="13">
        <v>0</v>
      </c>
      <c r="K22" s="13">
        <v>24803.56</v>
      </c>
      <c r="L22" s="1" t="s">
        <v>196</v>
      </c>
    </row>
    <row r="23" spans="1:12" ht="12.75">
      <c r="A23" s="1" t="s">
        <v>121</v>
      </c>
      <c r="B23" t="s">
        <v>275</v>
      </c>
      <c r="C23" s="13">
        <v>12342.28</v>
      </c>
      <c r="D23" s="13">
        <v>0</v>
      </c>
      <c r="E23" s="13">
        <v>2021.12</v>
      </c>
      <c r="F23" s="13">
        <v>14363.400000000001</v>
      </c>
      <c r="G23" s="13">
        <v>0</v>
      </c>
      <c r="H23" s="13">
        <v>14363.400000000001</v>
      </c>
      <c r="I23" s="13">
        <v>4596.6</v>
      </c>
      <c r="J23" s="13">
        <v>0</v>
      </c>
      <c r="K23" s="13">
        <v>18960</v>
      </c>
      <c r="L23" s="1" t="s">
        <v>202</v>
      </c>
    </row>
    <row r="24" spans="1:12" ht="12.75">
      <c r="A24" s="1" t="s">
        <v>122</v>
      </c>
      <c r="B24" t="s">
        <v>276</v>
      </c>
      <c r="C24" s="13">
        <v>42804.11</v>
      </c>
      <c r="D24" s="13">
        <v>0</v>
      </c>
      <c r="E24" s="13">
        <v>9.68</v>
      </c>
      <c r="F24" s="13">
        <v>42813.79</v>
      </c>
      <c r="G24" s="13">
        <v>0</v>
      </c>
      <c r="H24" s="13">
        <v>42813.79</v>
      </c>
      <c r="I24" s="13">
        <v>13701.34</v>
      </c>
      <c r="J24" s="13">
        <v>11144.39</v>
      </c>
      <c r="K24" s="13">
        <v>67659.52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4529.35</v>
      </c>
      <c r="D27" s="13">
        <v>14.33</v>
      </c>
      <c r="E27" s="13">
        <v>0</v>
      </c>
      <c r="F27" s="13">
        <v>4543.68</v>
      </c>
      <c r="G27" s="13">
        <v>0</v>
      </c>
      <c r="H27" s="13">
        <v>4543.68</v>
      </c>
      <c r="I27" s="13">
        <v>1454.07</v>
      </c>
      <c r="J27" s="13">
        <v>0</v>
      </c>
      <c r="K27" s="13">
        <v>5997.75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14045.3</v>
      </c>
      <c r="E28" s="13">
        <v>14970.03</v>
      </c>
      <c r="F28" s="13">
        <v>29015.33</v>
      </c>
      <c r="G28" s="13">
        <v>0</v>
      </c>
      <c r="H28" s="13">
        <v>29015.33</v>
      </c>
      <c r="I28" s="13">
        <v>9285.54</v>
      </c>
      <c r="J28" s="13">
        <v>0</v>
      </c>
      <c r="K28" s="13">
        <v>38300.87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2196</v>
      </c>
      <c r="F29" s="13">
        <v>2196</v>
      </c>
      <c r="G29" s="13">
        <v>0</v>
      </c>
      <c r="H29" s="13">
        <v>2196</v>
      </c>
      <c r="I29" s="13">
        <v>702.76</v>
      </c>
      <c r="J29" s="13">
        <v>0</v>
      </c>
      <c r="K29" s="13">
        <v>2898.76</v>
      </c>
      <c r="L29" s="1" t="s">
        <v>196</v>
      </c>
    </row>
    <row r="30" spans="1:12" ht="12.75">
      <c r="A30" s="1" t="s">
        <v>128</v>
      </c>
      <c r="B30" t="s">
        <v>282</v>
      </c>
      <c r="C30" s="13">
        <v>0</v>
      </c>
      <c r="D30" s="13">
        <v>131.73</v>
      </c>
      <c r="E30" s="13">
        <v>1902.73</v>
      </c>
      <c r="F30" s="13">
        <v>2034.46</v>
      </c>
      <c r="G30" s="13">
        <v>0</v>
      </c>
      <c r="H30" s="13">
        <v>2034.46</v>
      </c>
      <c r="I30" s="13">
        <v>651.06</v>
      </c>
      <c r="J30" s="13">
        <v>0</v>
      </c>
      <c r="K30" s="13">
        <v>2685.52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22488.91</v>
      </c>
      <c r="D34" s="13">
        <v>30664.86</v>
      </c>
      <c r="E34" s="13">
        <v>454.07</v>
      </c>
      <c r="F34" s="13">
        <v>53607.840000000004</v>
      </c>
      <c r="G34" s="13">
        <v>0</v>
      </c>
      <c r="H34" s="13">
        <v>53607.840000000004</v>
      </c>
      <c r="I34" s="13">
        <v>17155.67</v>
      </c>
      <c r="J34" s="13">
        <v>10851.64</v>
      </c>
      <c r="K34" s="13">
        <v>81615.15000000001</v>
      </c>
      <c r="L34" s="1" t="s">
        <v>194</v>
      </c>
    </row>
    <row r="35" spans="1:12" ht="12.75">
      <c r="A35" s="1" t="s">
        <v>133</v>
      </c>
      <c r="B35" t="s">
        <v>287</v>
      </c>
      <c r="C35" s="13">
        <v>7236.68</v>
      </c>
      <c r="D35" s="13">
        <v>1001.27</v>
      </c>
      <c r="E35" s="13">
        <v>0</v>
      </c>
      <c r="F35" s="13">
        <v>8237.95</v>
      </c>
      <c r="G35" s="13">
        <v>0</v>
      </c>
      <c r="H35" s="13">
        <v>8237.95</v>
      </c>
      <c r="I35" s="13">
        <v>2636.33</v>
      </c>
      <c r="J35" s="13">
        <v>0</v>
      </c>
      <c r="K35" s="13">
        <v>10874.28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73817.88</v>
      </c>
      <c r="H37" s="13">
        <v>73817.88</v>
      </c>
      <c r="I37" s="13">
        <v>23623.32</v>
      </c>
      <c r="J37" s="13">
        <v>0</v>
      </c>
      <c r="K37" s="13">
        <v>97441.20000000001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300</v>
      </c>
      <c r="K39" s="13">
        <v>300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10342.64</v>
      </c>
      <c r="D42" s="13">
        <v>2560.74</v>
      </c>
      <c r="E42" s="13">
        <v>522.57</v>
      </c>
      <c r="F42" s="13">
        <v>13425.949999999999</v>
      </c>
      <c r="G42" s="13">
        <v>7014.66</v>
      </c>
      <c r="H42" s="13">
        <v>20440.61</v>
      </c>
      <c r="I42" s="13">
        <v>6541.43</v>
      </c>
      <c r="J42" s="13">
        <v>0</v>
      </c>
      <c r="K42" s="13">
        <v>26982.04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663.14</v>
      </c>
      <c r="F44" s="13">
        <v>663.14</v>
      </c>
      <c r="G44" s="13">
        <v>346.47</v>
      </c>
      <c r="H44" s="13">
        <v>1009.61</v>
      </c>
      <c r="I44" s="13">
        <v>323.1</v>
      </c>
      <c r="J44" s="13">
        <v>0</v>
      </c>
      <c r="K44" s="13">
        <v>1332.71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4736.38</v>
      </c>
      <c r="E45" s="13">
        <v>0</v>
      </c>
      <c r="F45" s="13">
        <v>4736.38</v>
      </c>
      <c r="G45" s="13">
        <v>2474.62</v>
      </c>
      <c r="H45" s="13">
        <v>7211</v>
      </c>
      <c r="I45" s="13">
        <v>2307.67</v>
      </c>
      <c r="J45" s="13">
        <v>14688</v>
      </c>
      <c r="K45" s="13">
        <v>24206.67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3786.04</v>
      </c>
      <c r="E48" s="13">
        <v>326.79</v>
      </c>
      <c r="F48" s="13">
        <v>4112.83</v>
      </c>
      <c r="G48" s="13">
        <v>2148.83</v>
      </c>
      <c r="H48" s="13">
        <v>6261.66</v>
      </c>
      <c r="I48" s="13">
        <v>2003.87</v>
      </c>
      <c r="J48" s="13">
        <v>0</v>
      </c>
      <c r="K48" s="13">
        <v>8265.529999999999</v>
      </c>
      <c r="L48" s="1" t="s">
        <v>194</v>
      </c>
    </row>
    <row r="49" spans="1:12" ht="12.75">
      <c r="A49" s="1" t="s">
        <v>148</v>
      </c>
      <c r="B49" t="s">
        <v>300</v>
      </c>
      <c r="C49" s="13">
        <v>9058.7</v>
      </c>
      <c r="D49" s="13">
        <v>17055.05</v>
      </c>
      <c r="E49" s="13">
        <v>0</v>
      </c>
      <c r="F49" s="13">
        <v>26113.75</v>
      </c>
      <c r="G49" s="13">
        <v>13643.64</v>
      </c>
      <c r="H49" s="13">
        <v>39757.39</v>
      </c>
      <c r="I49" s="13">
        <v>12723.23</v>
      </c>
      <c r="J49" s="13">
        <v>0</v>
      </c>
      <c r="K49" s="13">
        <v>52480.619999999995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2264.67</v>
      </c>
      <c r="D51" s="13">
        <v>1638.97</v>
      </c>
      <c r="E51" s="13">
        <v>14629.68</v>
      </c>
      <c r="F51" s="13">
        <v>18533.32</v>
      </c>
      <c r="G51" s="13">
        <v>0</v>
      </c>
      <c r="H51" s="13">
        <v>18533.32</v>
      </c>
      <c r="I51" s="13">
        <v>5931.08</v>
      </c>
      <c r="J51" s="13">
        <v>0</v>
      </c>
      <c r="K51" s="13">
        <v>24464.4</v>
      </c>
      <c r="L51" s="1" t="s">
        <v>194</v>
      </c>
    </row>
    <row r="52" spans="1:12" ht="12.75">
      <c r="A52" s="1" t="s">
        <v>151</v>
      </c>
      <c r="B52" t="s">
        <v>303</v>
      </c>
      <c r="C52" s="13">
        <v>9205.62</v>
      </c>
      <c r="D52" s="13">
        <v>3746.82</v>
      </c>
      <c r="E52" s="13">
        <v>20469.59</v>
      </c>
      <c r="F52" s="13">
        <v>33422.03</v>
      </c>
      <c r="G52" s="13">
        <v>0</v>
      </c>
      <c r="H52" s="13">
        <v>33422.03</v>
      </c>
      <c r="I52" s="13">
        <v>10695.76</v>
      </c>
      <c r="J52" s="13">
        <v>3708.65</v>
      </c>
      <c r="K52" s="13">
        <v>47826.44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144901.36000000002</v>
      </c>
      <c r="D58" s="15">
        <f t="shared" si="0"/>
        <v>87418.75</v>
      </c>
      <c r="E58" s="15">
        <f t="shared" si="0"/>
        <v>119965.62</v>
      </c>
      <c r="F58" s="15">
        <f t="shared" si="0"/>
        <v>352285.7300000001</v>
      </c>
      <c r="G58" s="15">
        <f t="shared" si="0"/>
        <v>115097.43000000001</v>
      </c>
      <c r="H58" s="15">
        <f t="shared" si="0"/>
        <v>467383.16000000003</v>
      </c>
      <c r="I58" s="15">
        <f t="shared" si="0"/>
        <v>149572.69999999998</v>
      </c>
      <c r="J58" s="15">
        <f t="shared" si="0"/>
        <v>40692.68</v>
      </c>
      <c r="K58" s="15">
        <f t="shared" si="0"/>
        <v>657648.5400000003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8248.2</v>
      </c>
      <c r="D16" s="13">
        <v>0</v>
      </c>
      <c r="E16" s="13">
        <v>20071.41</v>
      </c>
      <c r="F16" s="13">
        <v>28319.61</v>
      </c>
      <c r="G16" s="13">
        <v>11384.13</v>
      </c>
      <c r="H16" s="13">
        <v>39703.74</v>
      </c>
      <c r="I16" s="13">
        <v>19037.51</v>
      </c>
      <c r="J16" s="13">
        <v>0</v>
      </c>
      <c r="K16" s="13">
        <v>58741.25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16101.07</v>
      </c>
      <c r="F17" s="13">
        <v>16101.07</v>
      </c>
      <c r="G17" s="13">
        <v>6472.43</v>
      </c>
      <c r="H17" s="13">
        <v>22573.5</v>
      </c>
      <c r="I17" s="13">
        <v>10823.75</v>
      </c>
      <c r="J17" s="13">
        <v>0</v>
      </c>
      <c r="K17" s="13">
        <v>33397.25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1475.1</v>
      </c>
      <c r="F18" s="13">
        <v>1475.1</v>
      </c>
      <c r="G18" s="13">
        <v>592.97</v>
      </c>
      <c r="H18" s="13">
        <v>2068.0699999999997</v>
      </c>
      <c r="I18" s="13">
        <v>991.63</v>
      </c>
      <c r="J18" s="13">
        <v>0</v>
      </c>
      <c r="K18" s="13">
        <v>3059.7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2388.02</v>
      </c>
      <c r="D20" s="13">
        <v>0</v>
      </c>
      <c r="E20" s="13">
        <v>21882.94</v>
      </c>
      <c r="F20" s="13">
        <v>24270.96</v>
      </c>
      <c r="G20" s="13">
        <v>9756.62</v>
      </c>
      <c r="H20" s="13">
        <v>34027.58</v>
      </c>
      <c r="I20" s="13">
        <v>16315.84</v>
      </c>
      <c r="J20" s="13">
        <v>0</v>
      </c>
      <c r="K20" s="13">
        <v>50343.42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11633.74</v>
      </c>
      <c r="D22" s="13">
        <v>67485.21</v>
      </c>
      <c r="E22" s="13">
        <v>1849.94</v>
      </c>
      <c r="F22" s="13">
        <v>80968.89000000001</v>
      </c>
      <c r="G22" s="13">
        <v>0</v>
      </c>
      <c r="H22" s="13">
        <v>80968.89000000001</v>
      </c>
      <c r="I22" s="13">
        <v>38823.68</v>
      </c>
      <c r="J22" s="13">
        <v>0</v>
      </c>
      <c r="K22" s="13">
        <v>119792.57</v>
      </c>
      <c r="L22" s="1" t="s">
        <v>194</v>
      </c>
    </row>
    <row r="23" spans="1:12" ht="12.75">
      <c r="A23" s="1" t="s">
        <v>121</v>
      </c>
      <c r="B23" t="s">
        <v>275</v>
      </c>
      <c r="C23" s="13">
        <v>-7935.18</v>
      </c>
      <c r="D23" s="13">
        <v>2002.16</v>
      </c>
      <c r="E23" s="13">
        <v>421.52</v>
      </c>
      <c r="F23" s="13">
        <v>-5511.5</v>
      </c>
      <c r="G23" s="13">
        <v>0</v>
      </c>
      <c r="H23" s="13">
        <v>-5511.5</v>
      </c>
      <c r="I23" s="13">
        <v>-2642.7</v>
      </c>
      <c r="J23" s="13">
        <v>21303</v>
      </c>
      <c r="K23" s="13">
        <v>13148.8</v>
      </c>
      <c r="L23" s="1" t="s">
        <v>202</v>
      </c>
    </row>
    <row r="24" spans="1:12" ht="12.75">
      <c r="A24" s="1" t="s">
        <v>122</v>
      </c>
      <c r="B24" t="s">
        <v>276</v>
      </c>
      <c r="C24" s="13">
        <v>-5840.64</v>
      </c>
      <c r="D24" s="13">
        <v>0</v>
      </c>
      <c r="E24" s="13">
        <v>0</v>
      </c>
      <c r="F24" s="13">
        <v>-5840.64</v>
      </c>
      <c r="G24" s="13">
        <v>0</v>
      </c>
      <c r="H24" s="13">
        <v>-5840.64</v>
      </c>
      <c r="I24" s="13">
        <v>-2800.52</v>
      </c>
      <c r="J24" s="13">
        <v>6721</v>
      </c>
      <c r="K24" s="13">
        <v>-1920.1599999999999</v>
      </c>
      <c r="L24" s="1" t="s">
        <v>202</v>
      </c>
    </row>
    <row r="25" spans="1:12" ht="12.75">
      <c r="A25" s="1" t="s">
        <v>123</v>
      </c>
      <c r="B25" t="s">
        <v>277</v>
      </c>
      <c r="C25" s="13">
        <v>-7001.48</v>
      </c>
      <c r="D25" s="13">
        <v>0</v>
      </c>
      <c r="E25" s="13">
        <v>0</v>
      </c>
      <c r="F25" s="13">
        <v>-7001.48</v>
      </c>
      <c r="G25" s="13">
        <v>0</v>
      </c>
      <c r="H25" s="13">
        <v>-7001.48</v>
      </c>
      <c r="I25" s="13">
        <v>-3357.13</v>
      </c>
      <c r="J25" s="13">
        <v>14726</v>
      </c>
      <c r="K25" s="13">
        <v>4367.389999999999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2388.02</v>
      </c>
      <c r="D27" s="13">
        <v>4322.69</v>
      </c>
      <c r="E27" s="13">
        <v>5319.84</v>
      </c>
      <c r="F27" s="13">
        <v>12030.55</v>
      </c>
      <c r="G27" s="13">
        <v>0</v>
      </c>
      <c r="H27" s="13">
        <v>12030.55</v>
      </c>
      <c r="I27" s="13">
        <v>5768.52</v>
      </c>
      <c r="J27" s="13">
        <v>0</v>
      </c>
      <c r="K27" s="13">
        <v>17799.07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13358.07</v>
      </c>
      <c r="E28" s="13">
        <v>4396.27</v>
      </c>
      <c r="F28" s="13">
        <v>17754.34</v>
      </c>
      <c r="G28" s="13">
        <v>0</v>
      </c>
      <c r="H28" s="13">
        <v>17754.34</v>
      </c>
      <c r="I28" s="13">
        <v>8513</v>
      </c>
      <c r="J28" s="13">
        <v>0</v>
      </c>
      <c r="K28" s="13">
        <v>26267.34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180</v>
      </c>
      <c r="E29" s="13">
        <v>5923.39</v>
      </c>
      <c r="F29" s="13">
        <v>6103.39</v>
      </c>
      <c r="G29" s="13">
        <v>0</v>
      </c>
      <c r="H29" s="13">
        <v>6103.39</v>
      </c>
      <c r="I29" s="13">
        <v>2926.51</v>
      </c>
      <c r="J29" s="13">
        <v>17601.32</v>
      </c>
      <c r="K29" s="13">
        <v>26631.22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4124.1</v>
      </c>
      <c r="D34" s="13">
        <v>9517.61</v>
      </c>
      <c r="E34" s="13">
        <v>0</v>
      </c>
      <c r="F34" s="13">
        <v>13641.710000000001</v>
      </c>
      <c r="G34" s="13">
        <v>0</v>
      </c>
      <c r="H34" s="13">
        <v>13641.710000000001</v>
      </c>
      <c r="I34" s="13">
        <v>6541.06</v>
      </c>
      <c r="J34" s="13">
        <v>45847.42</v>
      </c>
      <c r="K34" s="13">
        <v>66030.19</v>
      </c>
      <c r="L34" s="1" t="s">
        <v>194</v>
      </c>
    </row>
    <row r="35" spans="1:12" ht="12.75">
      <c r="A35" s="1" t="s">
        <v>133</v>
      </c>
      <c r="B35" t="s">
        <v>287</v>
      </c>
      <c r="C35" s="13">
        <v>6666.82</v>
      </c>
      <c r="D35" s="13">
        <v>1742.64</v>
      </c>
      <c r="E35" s="13">
        <v>1015.34</v>
      </c>
      <c r="F35" s="13">
        <v>9424.8</v>
      </c>
      <c r="G35" s="13">
        <v>0</v>
      </c>
      <c r="H35" s="13">
        <v>9424.8</v>
      </c>
      <c r="I35" s="13">
        <v>4519.09</v>
      </c>
      <c r="J35" s="13">
        <v>0</v>
      </c>
      <c r="K35" s="13">
        <v>13943.89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19057.78</v>
      </c>
      <c r="H36" s="13">
        <v>19057.78</v>
      </c>
      <c r="I36" s="13">
        <v>9137.98</v>
      </c>
      <c r="J36" s="13">
        <v>528.58</v>
      </c>
      <c r="K36" s="13">
        <v>28724.34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9528.89</v>
      </c>
      <c r="H37" s="13">
        <v>9528.89</v>
      </c>
      <c r="I37" s="13">
        <v>4568.99</v>
      </c>
      <c r="J37" s="13">
        <v>264.29</v>
      </c>
      <c r="K37" s="13">
        <v>14362.17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9528.89</v>
      </c>
      <c r="H38" s="13">
        <v>9528.89</v>
      </c>
      <c r="I38" s="13">
        <v>4568.99</v>
      </c>
      <c r="J38" s="13">
        <v>264.29</v>
      </c>
      <c r="K38" s="13">
        <v>14362.17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9528.89</v>
      </c>
      <c r="H39" s="13">
        <v>9528.89</v>
      </c>
      <c r="I39" s="13">
        <v>4568.99</v>
      </c>
      <c r="J39" s="13">
        <v>264.29</v>
      </c>
      <c r="K39" s="13">
        <v>14362.17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9528.89</v>
      </c>
      <c r="H40" s="13">
        <v>9528.89</v>
      </c>
      <c r="I40" s="13">
        <v>4568.99</v>
      </c>
      <c r="J40" s="13">
        <v>264.29</v>
      </c>
      <c r="K40" s="13">
        <v>14362.17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9528.89</v>
      </c>
      <c r="H41" s="13">
        <v>9528.89</v>
      </c>
      <c r="I41" s="13">
        <v>4568.99</v>
      </c>
      <c r="J41" s="13">
        <v>264.29</v>
      </c>
      <c r="K41" s="13">
        <v>14362.17</v>
      </c>
      <c r="L41" s="1" t="s">
        <v>194</v>
      </c>
    </row>
    <row r="42" spans="1:12" ht="12.75">
      <c r="A42" s="1" t="s">
        <v>140</v>
      </c>
      <c r="B42" t="s">
        <v>294</v>
      </c>
      <c r="C42" s="13">
        <v>11241.25</v>
      </c>
      <c r="D42" s="13">
        <v>2689.89</v>
      </c>
      <c r="E42" s="13">
        <v>922.39</v>
      </c>
      <c r="F42" s="13">
        <v>14853.529999999999</v>
      </c>
      <c r="G42" s="13">
        <v>7031.58</v>
      </c>
      <c r="H42" s="13">
        <v>21885.11</v>
      </c>
      <c r="I42" s="13">
        <v>10493.66</v>
      </c>
      <c r="J42" s="13">
        <v>252.09</v>
      </c>
      <c r="K42" s="13">
        <v>32630.86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200.34</v>
      </c>
      <c r="F44" s="13">
        <v>200.34</v>
      </c>
      <c r="G44" s="13">
        <v>94.84</v>
      </c>
      <c r="H44" s="13">
        <v>295.18</v>
      </c>
      <c r="I44" s="13">
        <v>141.53</v>
      </c>
      <c r="J44" s="13">
        <v>3.4</v>
      </c>
      <c r="K44" s="13">
        <v>440.11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5985.5</v>
      </c>
      <c r="K45" s="13">
        <v>5985.5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15030.83</v>
      </c>
      <c r="E47" s="13">
        <v>0</v>
      </c>
      <c r="F47" s="13">
        <v>15030.83</v>
      </c>
      <c r="G47" s="13">
        <v>7115.51</v>
      </c>
      <c r="H47" s="13">
        <v>22146.34</v>
      </c>
      <c r="I47" s="13">
        <v>10618.93</v>
      </c>
      <c r="J47" s="13">
        <v>255.09</v>
      </c>
      <c r="K47" s="13">
        <v>33020.36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2388.02</v>
      </c>
      <c r="D49" s="13">
        <v>14076.18</v>
      </c>
      <c r="E49" s="13">
        <v>0</v>
      </c>
      <c r="F49" s="13">
        <v>16464.2</v>
      </c>
      <c r="G49" s="13">
        <v>7794.06</v>
      </c>
      <c r="H49" s="13">
        <v>24258.260000000002</v>
      </c>
      <c r="I49" s="13">
        <v>11631.57</v>
      </c>
      <c r="J49" s="13">
        <v>279.42</v>
      </c>
      <c r="K49" s="13">
        <v>36169.25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3307.77</v>
      </c>
      <c r="D51" s="13">
        <v>0</v>
      </c>
      <c r="E51" s="13">
        <v>19915.05</v>
      </c>
      <c r="F51" s="13">
        <v>23222.82</v>
      </c>
      <c r="G51" s="13">
        <v>0</v>
      </c>
      <c r="H51" s="13">
        <v>23222.82</v>
      </c>
      <c r="I51" s="13">
        <v>11135.08</v>
      </c>
      <c r="J51" s="13">
        <v>0</v>
      </c>
      <c r="K51" s="13">
        <v>34357.9</v>
      </c>
      <c r="L51" s="1" t="s">
        <v>194</v>
      </c>
    </row>
    <row r="52" spans="1:12" ht="12.75">
      <c r="A52" s="1" t="s">
        <v>151</v>
      </c>
      <c r="B52" t="s">
        <v>303</v>
      </c>
      <c r="C52" s="13">
        <v>14328.23</v>
      </c>
      <c r="D52" s="13">
        <v>6270.38</v>
      </c>
      <c r="E52" s="13">
        <v>40789.59</v>
      </c>
      <c r="F52" s="13">
        <v>61388.2</v>
      </c>
      <c r="G52" s="13">
        <v>0</v>
      </c>
      <c r="H52" s="13">
        <v>61388.2</v>
      </c>
      <c r="I52" s="13">
        <v>29434.95</v>
      </c>
      <c r="J52" s="13">
        <v>381</v>
      </c>
      <c r="K52" s="13">
        <v>91204.15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45936.869999999995</v>
      </c>
      <c r="D58" s="15">
        <f t="shared" si="0"/>
        <v>136675.66</v>
      </c>
      <c r="E58" s="15">
        <f t="shared" si="0"/>
        <v>140284.19</v>
      </c>
      <c r="F58" s="15">
        <f t="shared" si="0"/>
        <v>322896.72</v>
      </c>
      <c r="G58" s="15">
        <f t="shared" si="0"/>
        <v>116944.36999999998</v>
      </c>
      <c r="H58" s="15">
        <f t="shared" si="0"/>
        <v>439841.0900000001</v>
      </c>
      <c r="I58" s="15">
        <f t="shared" si="0"/>
        <v>210898.88999999998</v>
      </c>
      <c r="J58" s="15">
        <f t="shared" si="0"/>
        <v>115205.26999999995</v>
      </c>
      <c r="K58" s="15">
        <f t="shared" si="0"/>
        <v>765945.2500000001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7339.26</v>
      </c>
      <c r="E16" s="13">
        <v>0</v>
      </c>
      <c r="F16" s="13">
        <v>7339.26</v>
      </c>
      <c r="G16" s="13">
        <v>0</v>
      </c>
      <c r="H16" s="13">
        <v>7339.26</v>
      </c>
      <c r="I16" s="13">
        <v>2623.44</v>
      </c>
      <c r="J16" s="13">
        <v>0</v>
      </c>
      <c r="K16" s="13">
        <v>9962.7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26460.28</v>
      </c>
      <c r="D20" s="13">
        <v>0</v>
      </c>
      <c r="E20" s="13">
        <v>0</v>
      </c>
      <c r="F20" s="13">
        <v>26460.28</v>
      </c>
      <c r="G20" s="13">
        <v>0</v>
      </c>
      <c r="H20" s="13">
        <v>26460.28</v>
      </c>
      <c r="I20" s="13">
        <v>9458.26</v>
      </c>
      <c r="J20" s="13">
        <v>0</v>
      </c>
      <c r="K20" s="13">
        <v>35918.54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84542.69</v>
      </c>
      <c r="K23" s="13">
        <v>84542.69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53764.62</v>
      </c>
      <c r="K24" s="13">
        <v>53764.62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4350.2</v>
      </c>
      <c r="E27" s="13">
        <v>0</v>
      </c>
      <c r="F27" s="13">
        <v>4350.2</v>
      </c>
      <c r="G27" s="13">
        <v>0</v>
      </c>
      <c r="H27" s="13">
        <v>4350.2</v>
      </c>
      <c r="I27" s="13">
        <v>1554.98</v>
      </c>
      <c r="J27" s="13">
        <v>0</v>
      </c>
      <c r="K27" s="13">
        <v>5905.18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29776.86</v>
      </c>
      <c r="E28" s="13">
        <v>0</v>
      </c>
      <c r="F28" s="13">
        <v>29776.86</v>
      </c>
      <c r="G28" s="13">
        <v>0</v>
      </c>
      <c r="H28" s="13">
        <v>29776.86</v>
      </c>
      <c r="I28" s="13">
        <v>10643.8</v>
      </c>
      <c r="J28" s="13">
        <v>0</v>
      </c>
      <c r="K28" s="13">
        <v>40420.66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30196.07</v>
      </c>
      <c r="E30" s="13">
        <v>0</v>
      </c>
      <c r="F30" s="13">
        <v>30196.07</v>
      </c>
      <c r="G30" s="13">
        <v>0</v>
      </c>
      <c r="H30" s="13">
        <v>30196.07</v>
      </c>
      <c r="I30" s="13">
        <v>10793.62</v>
      </c>
      <c r="J30" s="13">
        <v>0</v>
      </c>
      <c r="K30" s="13">
        <v>40989.69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1735.06</v>
      </c>
      <c r="E31" s="13">
        <v>0</v>
      </c>
      <c r="F31" s="13">
        <v>1735.06</v>
      </c>
      <c r="G31" s="13">
        <v>0</v>
      </c>
      <c r="H31" s="13">
        <v>1735.06</v>
      </c>
      <c r="I31" s="13">
        <v>620.19</v>
      </c>
      <c r="J31" s="13">
        <v>20625.1</v>
      </c>
      <c r="K31" s="13">
        <v>22980.35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25132.58</v>
      </c>
      <c r="D34" s="13">
        <v>201069.07</v>
      </c>
      <c r="E34" s="13">
        <v>0</v>
      </c>
      <c r="F34" s="13">
        <v>226201.65000000002</v>
      </c>
      <c r="G34" s="13">
        <v>0.01</v>
      </c>
      <c r="H34" s="13">
        <v>226201.66000000003</v>
      </c>
      <c r="I34" s="13">
        <v>80856.06</v>
      </c>
      <c r="J34" s="13">
        <v>20091.9</v>
      </c>
      <c r="K34" s="13">
        <v>327149.62000000005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21888.24</v>
      </c>
      <c r="E35" s="13">
        <v>0</v>
      </c>
      <c r="F35" s="13">
        <v>21888.24</v>
      </c>
      <c r="G35" s="13">
        <v>0</v>
      </c>
      <c r="H35" s="13">
        <v>21888.24</v>
      </c>
      <c r="I35" s="13">
        <v>7823.96</v>
      </c>
      <c r="J35" s="13">
        <v>0</v>
      </c>
      <c r="K35" s="13">
        <v>29712.2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33807.31</v>
      </c>
      <c r="K36" s="13">
        <v>33807.31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104655.31</v>
      </c>
      <c r="E39" s="13">
        <v>0</v>
      </c>
      <c r="F39" s="13">
        <v>104655.31</v>
      </c>
      <c r="G39" s="13">
        <v>0</v>
      </c>
      <c r="H39" s="13">
        <v>104655.31</v>
      </c>
      <c r="I39" s="13">
        <v>37409.17</v>
      </c>
      <c r="J39" s="13">
        <v>0</v>
      </c>
      <c r="K39" s="13">
        <v>142064.47999999998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41180.52</v>
      </c>
      <c r="D42" s="13">
        <v>1264.56</v>
      </c>
      <c r="E42" s="13">
        <v>0</v>
      </c>
      <c r="F42" s="13">
        <v>42445.079999999994</v>
      </c>
      <c r="G42" s="13">
        <v>0</v>
      </c>
      <c r="H42" s="13">
        <v>42445.079999999994</v>
      </c>
      <c r="I42" s="13">
        <v>15172.05</v>
      </c>
      <c r="J42" s="13">
        <v>0</v>
      </c>
      <c r="K42" s="13">
        <v>57617.12999999999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43625.53</v>
      </c>
      <c r="E44" s="13">
        <v>0</v>
      </c>
      <c r="F44" s="13">
        <v>43625.53</v>
      </c>
      <c r="G44" s="13">
        <v>0</v>
      </c>
      <c r="H44" s="13">
        <v>43625.53</v>
      </c>
      <c r="I44" s="13">
        <v>15594</v>
      </c>
      <c r="J44" s="13">
        <v>0</v>
      </c>
      <c r="K44" s="13">
        <v>59219.53</v>
      </c>
      <c r="L44" s="1" t="s">
        <v>194</v>
      </c>
    </row>
    <row r="45" spans="1:12" ht="12.75">
      <c r="A45" s="1" t="s">
        <v>143</v>
      </c>
      <c r="B45" t="s">
        <v>297</v>
      </c>
      <c r="C45" s="13">
        <v>61830.38</v>
      </c>
      <c r="D45" s="13">
        <v>36652.86</v>
      </c>
      <c r="E45" s="13">
        <v>0</v>
      </c>
      <c r="F45" s="13">
        <v>98483.23999999999</v>
      </c>
      <c r="G45" s="13">
        <v>0</v>
      </c>
      <c r="H45" s="13">
        <v>98483.23999999999</v>
      </c>
      <c r="I45" s="13">
        <v>35202.96</v>
      </c>
      <c r="J45" s="13">
        <v>26053.77</v>
      </c>
      <c r="K45" s="13">
        <v>159739.96999999997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26000</v>
      </c>
      <c r="E46" s="13">
        <v>0</v>
      </c>
      <c r="F46" s="13">
        <v>26000</v>
      </c>
      <c r="G46" s="13">
        <v>0</v>
      </c>
      <c r="H46" s="13">
        <v>26000</v>
      </c>
      <c r="I46" s="13">
        <v>9293.74</v>
      </c>
      <c r="J46" s="13">
        <v>3080</v>
      </c>
      <c r="K46" s="13">
        <v>38373.74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18588.02</v>
      </c>
      <c r="E48" s="13">
        <v>0</v>
      </c>
      <c r="F48" s="13">
        <v>18588.02</v>
      </c>
      <c r="G48" s="13">
        <v>0</v>
      </c>
      <c r="H48" s="13">
        <v>18588.02</v>
      </c>
      <c r="I48" s="13">
        <v>6644.31</v>
      </c>
      <c r="J48" s="13">
        <v>1650</v>
      </c>
      <c r="K48" s="13">
        <v>26882.33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48161.36</v>
      </c>
      <c r="E49" s="13">
        <v>0</v>
      </c>
      <c r="F49" s="13">
        <v>48161.36</v>
      </c>
      <c r="G49" s="13">
        <v>0</v>
      </c>
      <c r="H49" s="13">
        <v>48161.36</v>
      </c>
      <c r="I49" s="13">
        <v>17215.33</v>
      </c>
      <c r="J49" s="13">
        <v>0</v>
      </c>
      <c r="K49" s="13">
        <v>65376.69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21577.61</v>
      </c>
      <c r="E50" s="13">
        <v>0</v>
      </c>
      <c r="F50" s="13">
        <v>21577.61</v>
      </c>
      <c r="G50" s="13">
        <v>0</v>
      </c>
      <c r="H50" s="13">
        <v>21577.61</v>
      </c>
      <c r="I50" s="13">
        <v>7712.94</v>
      </c>
      <c r="J50" s="13">
        <v>1814</v>
      </c>
      <c r="K50" s="13">
        <v>31104.55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141504.95</v>
      </c>
      <c r="E51" s="13">
        <v>0</v>
      </c>
      <c r="F51" s="13">
        <v>141504.95</v>
      </c>
      <c r="G51" s="13">
        <v>0</v>
      </c>
      <c r="H51" s="13">
        <v>141504.95</v>
      </c>
      <c r="I51" s="13">
        <v>50581.11</v>
      </c>
      <c r="J51" s="13">
        <v>0</v>
      </c>
      <c r="K51" s="13">
        <v>192086.06</v>
      </c>
      <c r="L51" s="1" t="s">
        <v>194</v>
      </c>
    </row>
    <row r="52" spans="1:12" ht="12.75">
      <c r="A52" s="1" t="s">
        <v>151</v>
      </c>
      <c r="B52" t="s">
        <v>303</v>
      </c>
      <c r="C52" s="13">
        <v>19148.14</v>
      </c>
      <c r="D52" s="13">
        <v>143052.9</v>
      </c>
      <c r="E52" s="13">
        <v>0</v>
      </c>
      <c r="F52" s="13">
        <v>162201.03999999998</v>
      </c>
      <c r="G52" s="13">
        <v>0</v>
      </c>
      <c r="H52" s="13">
        <v>162201.03999999998</v>
      </c>
      <c r="I52" s="13">
        <v>57978.95</v>
      </c>
      <c r="J52" s="13">
        <v>64705.31</v>
      </c>
      <c r="K52" s="13">
        <v>284885.3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173751.90000000002</v>
      </c>
      <c r="D58" s="15">
        <f t="shared" si="0"/>
        <v>881437.86</v>
      </c>
      <c r="E58" s="15">
        <f t="shared" si="0"/>
        <v>0</v>
      </c>
      <c r="F58" s="15">
        <f t="shared" si="0"/>
        <v>1055189.76</v>
      </c>
      <c r="G58" s="15">
        <f t="shared" si="0"/>
        <v>0.01</v>
      </c>
      <c r="H58" s="15">
        <f t="shared" si="0"/>
        <v>1055189.77</v>
      </c>
      <c r="I58" s="15">
        <f t="shared" si="0"/>
        <v>377178.87</v>
      </c>
      <c r="J58" s="15">
        <f t="shared" si="0"/>
        <v>310134.69999999995</v>
      </c>
      <c r="K58" s="15">
        <f t="shared" si="0"/>
        <v>1742503.34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28534.53</v>
      </c>
      <c r="E16" s="13">
        <v>0</v>
      </c>
      <c r="F16" s="13">
        <v>28534.53</v>
      </c>
      <c r="G16" s="13">
        <v>0</v>
      </c>
      <c r="H16" s="13">
        <v>28534.53</v>
      </c>
      <c r="I16" s="13">
        <v>25330.47</v>
      </c>
      <c r="J16" s="13">
        <v>0</v>
      </c>
      <c r="K16" s="13">
        <v>53865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3919.52</v>
      </c>
      <c r="E17" s="13">
        <v>0</v>
      </c>
      <c r="F17" s="13">
        <v>3919.52</v>
      </c>
      <c r="G17" s="13">
        <v>0</v>
      </c>
      <c r="H17" s="13">
        <v>3919.52</v>
      </c>
      <c r="I17" s="13">
        <v>3479.4</v>
      </c>
      <c r="J17" s="13">
        <v>0</v>
      </c>
      <c r="K17" s="13">
        <v>7398.92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62263.58</v>
      </c>
      <c r="D20" s="13">
        <v>19355.19</v>
      </c>
      <c r="E20" s="13">
        <v>0</v>
      </c>
      <c r="F20" s="13">
        <v>81618.77</v>
      </c>
      <c r="G20" s="13">
        <v>0</v>
      </c>
      <c r="H20" s="13">
        <v>81618.77</v>
      </c>
      <c r="I20" s="13">
        <v>72454.01</v>
      </c>
      <c r="J20" s="13">
        <v>0</v>
      </c>
      <c r="K20" s="13">
        <v>154072.78</v>
      </c>
      <c r="L20" s="1" t="s">
        <v>194</v>
      </c>
    </row>
    <row r="21" spans="1:12" ht="12.75">
      <c r="A21" s="1" t="s">
        <v>119</v>
      </c>
      <c r="B21" t="s">
        <v>273</v>
      </c>
      <c r="C21" s="13">
        <v>2993.47</v>
      </c>
      <c r="D21" s="13">
        <v>4815.87</v>
      </c>
      <c r="E21" s="13">
        <v>6140.55</v>
      </c>
      <c r="F21" s="13">
        <v>13949.89</v>
      </c>
      <c r="G21" s="13">
        <v>0</v>
      </c>
      <c r="H21" s="13">
        <v>13949.89</v>
      </c>
      <c r="I21" s="13">
        <v>3121.82</v>
      </c>
      <c r="J21" s="13">
        <v>0</v>
      </c>
      <c r="K21" s="13">
        <v>17071.71</v>
      </c>
      <c r="L21" s="1" t="s">
        <v>194</v>
      </c>
    </row>
    <row r="22" spans="1:12" ht="12.75">
      <c r="A22" s="1" t="s">
        <v>120</v>
      </c>
      <c r="B22" t="s">
        <v>274</v>
      </c>
      <c r="C22" s="13">
        <v>4915.12</v>
      </c>
      <c r="D22" s="13">
        <v>7907.42</v>
      </c>
      <c r="E22" s="13">
        <v>10082.48</v>
      </c>
      <c r="F22" s="13">
        <v>22905.02</v>
      </c>
      <c r="G22" s="13">
        <v>0</v>
      </c>
      <c r="H22" s="13">
        <v>22905.02</v>
      </c>
      <c r="I22" s="13">
        <v>5125.88</v>
      </c>
      <c r="J22" s="13">
        <v>0</v>
      </c>
      <c r="K22" s="13">
        <v>28030.9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75</v>
      </c>
      <c r="F23" s="13">
        <v>75</v>
      </c>
      <c r="G23" s="13">
        <v>0</v>
      </c>
      <c r="H23" s="13">
        <v>75</v>
      </c>
      <c r="I23" s="13">
        <v>0</v>
      </c>
      <c r="J23" s="13">
        <v>12411.98</v>
      </c>
      <c r="K23" s="13">
        <v>12486.98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928.29</v>
      </c>
      <c r="K24" s="13">
        <v>928.29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4641.45</v>
      </c>
      <c r="K25" s="13">
        <v>4641.45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2880.07</v>
      </c>
      <c r="E27" s="13">
        <v>0</v>
      </c>
      <c r="F27" s="13">
        <v>2880.07</v>
      </c>
      <c r="G27" s="13">
        <v>0</v>
      </c>
      <c r="H27" s="13">
        <v>2880.07</v>
      </c>
      <c r="I27" s="13">
        <v>2556.68</v>
      </c>
      <c r="J27" s="13">
        <v>0</v>
      </c>
      <c r="K27" s="13">
        <v>5436.75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3625.79</v>
      </c>
      <c r="E28" s="13">
        <v>0</v>
      </c>
      <c r="F28" s="13">
        <v>3625.79</v>
      </c>
      <c r="G28" s="13">
        <v>0</v>
      </c>
      <c r="H28" s="13">
        <v>3625.79</v>
      </c>
      <c r="I28" s="13">
        <v>3218.66</v>
      </c>
      <c r="J28" s="13">
        <v>0</v>
      </c>
      <c r="K28" s="13">
        <v>6844.45</v>
      </c>
      <c r="L28" s="1" t="s">
        <v>194</v>
      </c>
    </row>
    <row r="29" spans="1:12" ht="12.75">
      <c r="A29" s="1" t="s">
        <v>127</v>
      </c>
      <c r="B29" t="s">
        <v>281</v>
      </c>
      <c r="C29" s="13">
        <v>2416.84</v>
      </c>
      <c r="D29" s="13">
        <v>229992.47</v>
      </c>
      <c r="E29" s="13">
        <v>4957.71</v>
      </c>
      <c r="F29" s="13">
        <v>237367.02</v>
      </c>
      <c r="G29" s="13">
        <v>0</v>
      </c>
      <c r="H29" s="13">
        <v>237367.02</v>
      </c>
      <c r="I29" s="13">
        <v>966.74</v>
      </c>
      <c r="J29" s="13">
        <v>0</v>
      </c>
      <c r="K29" s="13">
        <v>238333.75999999998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4178.8</v>
      </c>
      <c r="D34" s="13">
        <v>0</v>
      </c>
      <c r="E34" s="13">
        <v>0</v>
      </c>
      <c r="F34" s="13">
        <v>4178.8</v>
      </c>
      <c r="G34" s="13">
        <v>0</v>
      </c>
      <c r="H34" s="13">
        <v>4178.8</v>
      </c>
      <c r="I34" s="13">
        <v>3709.57</v>
      </c>
      <c r="J34" s="13">
        <v>0</v>
      </c>
      <c r="K34" s="13">
        <v>7888.370000000001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2944</v>
      </c>
      <c r="K36" s="13">
        <v>2944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1485.42</v>
      </c>
      <c r="E39" s="13">
        <v>0</v>
      </c>
      <c r="F39" s="13">
        <v>1485.42</v>
      </c>
      <c r="G39" s="13">
        <v>0</v>
      </c>
      <c r="H39" s="13">
        <v>1485.42</v>
      </c>
      <c r="I39" s="13">
        <v>1318.63</v>
      </c>
      <c r="J39" s="13">
        <v>6680.16</v>
      </c>
      <c r="K39" s="13">
        <v>9484.21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8278.62</v>
      </c>
      <c r="E44" s="13">
        <v>0</v>
      </c>
      <c r="F44" s="13">
        <v>8278.62</v>
      </c>
      <c r="G44" s="13">
        <v>0</v>
      </c>
      <c r="H44" s="13">
        <v>8278.62</v>
      </c>
      <c r="I44" s="13">
        <v>7349.04</v>
      </c>
      <c r="J44" s="13">
        <v>0</v>
      </c>
      <c r="K44" s="13">
        <v>15627.66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7067.48</v>
      </c>
      <c r="E45" s="13">
        <v>0</v>
      </c>
      <c r="F45" s="13">
        <v>7067.48</v>
      </c>
      <c r="G45" s="13">
        <v>0</v>
      </c>
      <c r="H45" s="13">
        <v>7067.48</v>
      </c>
      <c r="I45" s="13">
        <v>6273.89</v>
      </c>
      <c r="J45" s="13">
        <v>6945.65</v>
      </c>
      <c r="K45" s="13">
        <v>20287.019999999997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1056</v>
      </c>
      <c r="E46" s="13">
        <v>0</v>
      </c>
      <c r="F46" s="13">
        <v>1056</v>
      </c>
      <c r="G46" s="13">
        <v>0</v>
      </c>
      <c r="H46" s="13">
        <v>1056</v>
      </c>
      <c r="I46" s="13">
        <v>937.43</v>
      </c>
      <c r="J46" s="13">
        <v>1816.99</v>
      </c>
      <c r="K46" s="13">
        <v>3810.42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4868.81</v>
      </c>
      <c r="E48" s="13">
        <v>0</v>
      </c>
      <c r="F48" s="13">
        <v>4868.81</v>
      </c>
      <c r="G48" s="13">
        <v>0</v>
      </c>
      <c r="H48" s="13">
        <v>4868.81</v>
      </c>
      <c r="I48" s="13">
        <v>4322.12</v>
      </c>
      <c r="J48" s="13">
        <v>0</v>
      </c>
      <c r="K48" s="13">
        <v>9190.93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707.6</v>
      </c>
      <c r="E49" s="13">
        <v>0</v>
      </c>
      <c r="F49" s="13">
        <v>707.6</v>
      </c>
      <c r="G49" s="13">
        <v>0</v>
      </c>
      <c r="H49" s="13">
        <v>707.6</v>
      </c>
      <c r="I49" s="13">
        <v>628.15</v>
      </c>
      <c r="J49" s="13">
        <v>0</v>
      </c>
      <c r="K49" s="13">
        <v>1335.75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117.54</v>
      </c>
      <c r="E51" s="13">
        <v>0</v>
      </c>
      <c r="F51" s="13">
        <v>117.54</v>
      </c>
      <c r="G51" s="13">
        <v>345.94</v>
      </c>
      <c r="H51" s="13">
        <v>463.48</v>
      </c>
      <c r="I51" s="13">
        <v>411.44</v>
      </c>
      <c r="J51" s="13">
        <v>0</v>
      </c>
      <c r="K51" s="13">
        <v>874.9200000000001</v>
      </c>
      <c r="L51" s="1" t="s">
        <v>194</v>
      </c>
    </row>
    <row r="52" spans="1:12" ht="12.75">
      <c r="A52" s="1" t="s">
        <v>151</v>
      </c>
      <c r="B52" t="s">
        <v>303</v>
      </c>
      <c r="C52" s="13">
        <v>1293.5</v>
      </c>
      <c r="D52" s="13">
        <v>9588.92</v>
      </c>
      <c r="E52" s="13">
        <v>0</v>
      </c>
      <c r="F52" s="13">
        <v>10882.42</v>
      </c>
      <c r="G52" s="13">
        <v>0</v>
      </c>
      <c r="H52" s="13">
        <v>10882.42</v>
      </c>
      <c r="I52" s="13">
        <v>9660.47</v>
      </c>
      <c r="J52" s="13">
        <v>3539.86</v>
      </c>
      <c r="K52" s="13">
        <v>24082.75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125</v>
      </c>
      <c r="E53" s="13">
        <v>0</v>
      </c>
      <c r="F53" s="13">
        <v>125</v>
      </c>
      <c r="G53" s="13">
        <v>0</v>
      </c>
      <c r="H53" s="13">
        <v>125</v>
      </c>
      <c r="I53" s="13">
        <v>110.97</v>
      </c>
      <c r="J53" s="13">
        <v>8.88</v>
      </c>
      <c r="K53" s="13">
        <v>244.85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78061.31</v>
      </c>
      <c r="D58" s="15">
        <f t="shared" si="0"/>
        <v>334326.2499999999</v>
      </c>
      <c r="E58" s="15">
        <f t="shared" si="0"/>
        <v>21255.739999999998</v>
      </c>
      <c r="F58" s="15">
        <f t="shared" si="0"/>
        <v>433643.2999999999</v>
      </c>
      <c r="G58" s="15">
        <f t="shared" si="0"/>
        <v>345.94</v>
      </c>
      <c r="H58" s="15">
        <f t="shared" si="0"/>
        <v>433989.2399999999</v>
      </c>
      <c r="I58" s="15">
        <f t="shared" si="0"/>
        <v>150975.37000000002</v>
      </c>
      <c r="J58" s="15">
        <f t="shared" si="0"/>
        <v>39917.259999999995</v>
      </c>
      <c r="K58" s="15">
        <f t="shared" si="0"/>
        <v>624881.8700000001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24743.56</v>
      </c>
      <c r="D11" s="13">
        <v>0</v>
      </c>
      <c r="E11" s="13">
        <v>1229.33</v>
      </c>
      <c r="F11" s="13">
        <v>25972.89</v>
      </c>
      <c r="G11" s="13">
        <v>0</v>
      </c>
      <c r="H11" s="13">
        <v>25972.89</v>
      </c>
      <c r="I11" s="13">
        <v>7245.54</v>
      </c>
      <c r="J11" s="13">
        <v>0</v>
      </c>
      <c r="K11" s="13">
        <v>33218.43</v>
      </c>
      <c r="L11" s="1" t="s">
        <v>194</v>
      </c>
    </row>
    <row r="12" spans="1:12" ht="12.75">
      <c r="A12" s="1" t="s">
        <v>110</v>
      </c>
      <c r="B12" t="s">
        <v>264</v>
      </c>
      <c r="C12" s="13">
        <v>24743.56</v>
      </c>
      <c r="D12" s="13">
        <v>7010.34</v>
      </c>
      <c r="E12" s="13">
        <v>16331.66</v>
      </c>
      <c r="F12" s="13">
        <v>48085.56</v>
      </c>
      <c r="G12" s="13">
        <v>0</v>
      </c>
      <c r="H12" s="13">
        <v>48085.56</v>
      </c>
      <c r="I12" s="13">
        <v>13414.21</v>
      </c>
      <c r="J12" s="13">
        <v>0</v>
      </c>
      <c r="K12" s="13">
        <v>61499.77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42531.82</v>
      </c>
      <c r="F13" s="13">
        <v>42531.82</v>
      </c>
      <c r="G13" s="13">
        <v>0</v>
      </c>
      <c r="H13" s="13">
        <v>42531.82</v>
      </c>
      <c r="I13" s="13">
        <v>11864.91</v>
      </c>
      <c r="J13" s="13">
        <v>0</v>
      </c>
      <c r="K13" s="13">
        <v>54396.729999999996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20489.24</v>
      </c>
      <c r="D16" s="13">
        <v>55917.67</v>
      </c>
      <c r="E16" s="13">
        <v>49313.52</v>
      </c>
      <c r="F16" s="13">
        <v>125720.43</v>
      </c>
      <c r="G16" s="13">
        <v>0</v>
      </c>
      <c r="H16" s="13">
        <v>125720.43</v>
      </c>
      <c r="I16" s="13">
        <v>35071.68</v>
      </c>
      <c r="J16" s="13">
        <v>0</v>
      </c>
      <c r="K16" s="13">
        <v>160792.11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60.5</v>
      </c>
      <c r="F17" s="13">
        <v>60.5</v>
      </c>
      <c r="G17" s="13">
        <v>0</v>
      </c>
      <c r="H17" s="13">
        <v>60.5</v>
      </c>
      <c r="I17" s="13">
        <v>16.88</v>
      </c>
      <c r="J17" s="13">
        <v>0</v>
      </c>
      <c r="K17" s="13">
        <v>77.38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2731.82</v>
      </c>
      <c r="D20" s="13">
        <v>0</v>
      </c>
      <c r="E20" s="13">
        <v>227444.93</v>
      </c>
      <c r="F20" s="13">
        <v>230176.75</v>
      </c>
      <c r="G20" s="13">
        <v>0</v>
      </c>
      <c r="H20" s="13">
        <v>230176.75</v>
      </c>
      <c r="I20" s="13">
        <v>64211.4</v>
      </c>
      <c r="J20" s="13">
        <v>0</v>
      </c>
      <c r="K20" s="13">
        <v>294388.15</v>
      </c>
      <c r="L20" s="1" t="s">
        <v>194</v>
      </c>
    </row>
    <row r="21" spans="1:12" ht="12.75">
      <c r="A21" s="1" t="s">
        <v>119</v>
      </c>
      <c r="B21" t="s">
        <v>273</v>
      </c>
      <c r="C21" s="13">
        <v>101610.4</v>
      </c>
      <c r="D21" s="13">
        <v>3968.31</v>
      </c>
      <c r="E21" s="13">
        <v>4784.47</v>
      </c>
      <c r="F21" s="13">
        <v>110363.18</v>
      </c>
      <c r="G21" s="13">
        <v>0</v>
      </c>
      <c r="H21" s="13">
        <v>110363.18</v>
      </c>
      <c r="I21" s="13">
        <v>30787.53</v>
      </c>
      <c r="J21" s="13">
        <v>0</v>
      </c>
      <c r="K21" s="13">
        <v>141150.71</v>
      </c>
      <c r="L21" s="1" t="s">
        <v>194</v>
      </c>
    </row>
    <row r="22" spans="1:12" ht="12.75">
      <c r="A22" s="1" t="s">
        <v>120</v>
      </c>
      <c r="B22" t="s">
        <v>274</v>
      </c>
      <c r="C22" s="13">
        <v>82058.12</v>
      </c>
      <c r="D22" s="13">
        <v>265065.44</v>
      </c>
      <c r="E22" s="13">
        <v>120361.49</v>
      </c>
      <c r="F22" s="13">
        <v>467485.05</v>
      </c>
      <c r="G22" s="13">
        <v>0</v>
      </c>
      <c r="H22" s="13">
        <v>467485.05</v>
      </c>
      <c r="I22" s="13">
        <v>130412.26</v>
      </c>
      <c r="J22" s="13">
        <v>4192.32</v>
      </c>
      <c r="K22" s="13">
        <v>602089.6299999999</v>
      </c>
      <c r="L22" s="1" t="s">
        <v>194</v>
      </c>
    </row>
    <row r="23" spans="1:12" ht="12.75">
      <c r="A23" s="1" t="s">
        <v>121</v>
      </c>
      <c r="B23" t="s">
        <v>275</v>
      </c>
      <c r="C23" s="13">
        <v>22757.46</v>
      </c>
      <c r="D23" s="13">
        <v>0</v>
      </c>
      <c r="E23" s="13">
        <v>3921</v>
      </c>
      <c r="F23" s="13">
        <v>26678.46</v>
      </c>
      <c r="G23" s="13">
        <v>0</v>
      </c>
      <c r="H23" s="13">
        <v>26678.46</v>
      </c>
      <c r="I23" s="13">
        <v>7442.36</v>
      </c>
      <c r="J23" s="13">
        <v>343168</v>
      </c>
      <c r="K23" s="13">
        <v>377288.82</v>
      </c>
      <c r="L23" s="1" t="s">
        <v>202</v>
      </c>
    </row>
    <row r="24" spans="1:12" ht="12.75">
      <c r="A24" s="1" t="s">
        <v>122</v>
      </c>
      <c r="B24" t="s">
        <v>276</v>
      </c>
      <c r="C24" s="13">
        <v>19810.4</v>
      </c>
      <c r="D24" s="13">
        <v>0</v>
      </c>
      <c r="E24" s="13">
        <v>0</v>
      </c>
      <c r="F24" s="13">
        <v>19810.4</v>
      </c>
      <c r="G24" s="13">
        <v>0</v>
      </c>
      <c r="H24" s="13">
        <v>19810.4</v>
      </c>
      <c r="I24" s="13">
        <v>5526.42</v>
      </c>
      <c r="J24" s="13">
        <v>48244</v>
      </c>
      <c r="K24" s="13">
        <v>73580.82</v>
      </c>
      <c r="L24" s="1" t="s">
        <v>202</v>
      </c>
    </row>
    <row r="25" spans="1:12" ht="12.75">
      <c r="A25" s="1" t="s">
        <v>123</v>
      </c>
      <c r="B25" t="s">
        <v>277</v>
      </c>
      <c r="C25" s="13">
        <v>37857.24</v>
      </c>
      <c r="D25" s="13">
        <v>0</v>
      </c>
      <c r="E25" s="13">
        <v>0</v>
      </c>
      <c r="F25" s="13">
        <v>37857.24</v>
      </c>
      <c r="G25" s="13">
        <v>0</v>
      </c>
      <c r="H25" s="13">
        <v>37857.24</v>
      </c>
      <c r="I25" s="13">
        <v>10560.88</v>
      </c>
      <c r="J25" s="13">
        <v>145059</v>
      </c>
      <c r="K25" s="13">
        <v>193477.12</v>
      </c>
      <c r="L25" s="1" t="s">
        <v>202</v>
      </c>
    </row>
    <row r="26" spans="1:12" ht="12.75">
      <c r="A26" s="1" t="s">
        <v>124</v>
      </c>
      <c r="B26" t="s">
        <v>278</v>
      </c>
      <c r="C26" s="13">
        <v>48848.91</v>
      </c>
      <c r="D26" s="13">
        <v>0</v>
      </c>
      <c r="E26" s="13">
        <v>2165.9</v>
      </c>
      <c r="F26" s="13">
        <v>51014.810000000005</v>
      </c>
      <c r="G26" s="13">
        <v>0</v>
      </c>
      <c r="H26" s="13">
        <v>51014.810000000005</v>
      </c>
      <c r="I26" s="13">
        <v>14231.39</v>
      </c>
      <c r="J26" s="13">
        <v>0</v>
      </c>
      <c r="K26" s="13">
        <v>65246.200000000004</v>
      </c>
      <c r="L26" s="1" t="s">
        <v>194</v>
      </c>
    </row>
    <row r="27" spans="1:12" ht="12.75">
      <c r="A27" s="1" t="s">
        <v>125</v>
      </c>
      <c r="B27" t="s">
        <v>279</v>
      </c>
      <c r="C27" s="13">
        <v>13458.67</v>
      </c>
      <c r="D27" s="13">
        <v>0</v>
      </c>
      <c r="E27" s="13">
        <v>0</v>
      </c>
      <c r="F27" s="13">
        <v>13458.67</v>
      </c>
      <c r="G27" s="13">
        <v>0</v>
      </c>
      <c r="H27" s="13">
        <v>13458.67</v>
      </c>
      <c r="I27" s="13">
        <v>3754.51</v>
      </c>
      <c r="J27" s="13">
        <v>0</v>
      </c>
      <c r="K27" s="13">
        <v>17213.18</v>
      </c>
      <c r="L27" s="1" t="s">
        <v>194</v>
      </c>
    </row>
    <row r="28" spans="1:12" ht="12.75">
      <c r="A28" s="1" t="s">
        <v>126</v>
      </c>
      <c r="B28" t="s">
        <v>280</v>
      </c>
      <c r="C28" s="13">
        <v>57569.15</v>
      </c>
      <c r="D28" s="13">
        <v>236156.61</v>
      </c>
      <c r="E28" s="13">
        <v>12291.05</v>
      </c>
      <c r="F28" s="13">
        <v>306016.81</v>
      </c>
      <c r="G28" s="13">
        <v>0</v>
      </c>
      <c r="H28" s="13">
        <v>306016.81</v>
      </c>
      <c r="I28" s="13">
        <v>85368.19</v>
      </c>
      <c r="J28" s="13">
        <v>0</v>
      </c>
      <c r="K28" s="13">
        <v>391385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35808.53</v>
      </c>
      <c r="D30" s="13">
        <v>715</v>
      </c>
      <c r="E30" s="13">
        <v>707.61</v>
      </c>
      <c r="F30" s="13">
        <v>37231.14</v>
      </c>
      <c r="G30" s="13">
        <v>4330.11</v>
      </c>
      <c r="H30" s="13">
        <v>41561.25</v>
      </c>
      <c r="I30" s="13">
        <v>11594.14</v>
      </c>
      <c r="J30" s="13">
        <v>0</v>
      </c>
      <c r="K30" s="13">
        <v>53155.39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594.81</v>
      </c>
      <c r="F31" s="13">
        <v>594.81</v>
      </c>
      <c r="G31" s="13">
        <v>69.18</v>
      </c>
      <c r="H31" s="13">
        <v>663.99</v>
      </c>
      <c r="I31" s="13">
        <v>185.24</v>
      </c>
      <c r="J31" s="13">
        <v>1153.13</v>
      </c>
      <c r="K31" s="13">
        <v>2002.3600000000001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60000</v>
      </c>
      <c r="D33" s="13">
        <v>0</v>
      </c>
      <c r="E33" s="13">
        <v>0</v>
      </c>
      <c r="F33" s="13">
        <v>60000</v>
      </c>
      <c r="G33" s="13">
        <v>0</v>
      </c>
      <c r="H33" s="13">
        <v>60000</v>
      </c>
      <c r="I33" s="13">
        <v>16737.93</v>
      </c>
      <c r="J33" s="13">
        <v>0</v>
      </c>
      <c r="K33" s="13">
        <v>76737.93</v>
      </c>
      <c r="L33" s="1" t="s">
        <v>194</v>
      </c>
    </row>
    <row r="34" spans="1:12" ht="12.75">
      <c r="A34" s="1" t="s">
        <v>132</v>
      </c>
      <c r="B34" t="s">
        <v>286</v>
      </c>
      <c r="C34" s="13">
        <v>309820.04</v>
      </c>
      <c r="D34" s="13">
        <v>8431.45</v>
      </c>
      <c r="E34" s="13">
        <v>9251.56</v>
      </c>
      <c r="F34" s="13">
        <v>327503.05</v>
      </c>
      <c r="G34" s="13">
        <v>0</v>
      </c>
      <c r="H34" s="13">
        <v>327503.05</v>
      </c>
      <c r="I34" s="13">
        <v>91362.13</v>
      </c>
      <c r="J34" s="13">
        <v>562147.05</v>
      </c>
      <c r="K34" s="13">
        <v>981012.23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4872.96</v>
      </c>
      <c r="F35" s="13">
        <v>4872.96</v>
      </c>
      <c r="G35" s="13">
        <v>0</v>
      </c>
      <c r="H35" s="13">
        <v>4872.96</v>
      </c>
      <c r="I35" s="13">
        <v>1359.38</v>
      </c>
      <c r="J35" s="13">
        <v>5360.62</v>
      </c>
      <c r="K35" s="13">
        <v>11592.96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17313.27</v>
      </c>
      <c r="E36" s="13">
        <v>0</v>
      </c>
      <c r="F36" s="13">
        <v>17313.27</v>
      </c>
      <c r="G36" s="13">
        <v>0</v>
      </c>
      <c r="H36" s="13">
        <v>17313.27</v>
      </c>
      <c r="I36" s="13">
        <v>4829.81</v>
      </c>
      <c r="J36" s="13">
        <v>0</v>
      </c>
      <c r="K36" s="13">
        <v>22143.08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22313.66</v>
      </c>
      <c r="F37" s="13">
        <v>22313.66</v>
      </c>
      <c r="G37" s="13">
        <v>0</v>
      </c>
      <c r="H37" s="13">
        <v>22313.66</v>
      </c>
      <c r="I37" s="13">
        <v>6224.73</v>
      </c>
      <c r="J37" s="13">
        <v>0</v>
      </c>
      <c r="K37" s="13">
        <v>28538.39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205646.98</v>
      </c>
      <c r="D39" s="13">
        <v>24224.12</v>
      </c>
      <c r="E39" s="13">
        <v>12049.14</v>
      </c>
      <c r="F39" s="13">
        <v>241920.24</v>
      </c>
      <c r="G39" s="13">
        <v>0</v>
      </c>
      <c r="H39" s="13">
        <v>241920.24</v>
      </c>
      <c r="I39" s="13">
        <v>67487.43</v>
      </c>
      <c r="J39" s="13">
        <v>1500</v>
      </c>
      <c r="K39" s="13">
        <v>310907.67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55838.61</v>
      </c>
      <c r="D42" s="13">
        <v>3823.39</v>
      </c>
      <c r="E42" s="13">
        <v>3312.69</v>
      </c>
      <c r="F42" s="13">
        <v>62974.69</v>
      </c>
      <c r="G42" s="13">
        <v>0</v>
      </c>
      <c r="H42" s="13">
        <v>62974.69</v>
      </c>
      <c r="I42" s="13">
        <v>17567.78</v>
      </c>
      <c r="J42" s="13">
        <v>0</v>
      </c>
      <c r="K42" s="13">
        <v>80542.47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47857.61</v>
      </c>
      <c r="D44" s="13">
        <v>25642.4</v>
      </c>
      <c r="E44" s="13">
        <v>45797.86</v>
      </c>
      <c r="F44" s="13">
        <v>119297.87000000001</v>
      </c>
      <c r="G44" s="13">
        <v>0</v>
      </c>
      <c r="H44" s="13">
        <v>119297.87000000001</v>
      </c>
      <c r="I44" s="13">
        <v>33280.01</v>
      </c>
      <c r="J44" s="13">
        <v>0</v>
      </c>
      <c r="K44" s="13">
        <v>152577.88</v>
      </c>
      <c r="L44" s="1" t="s">
        <v>194</v>
      </c>
    </row>
    <row r="45" spans="1:12" ht="12.75">
      <c r="A45" s="1" t="s">
        <v>143</v>
      </c>
      <c r="B45" t="s">
        <v>297</v>
      </c>
      <c r="C45" s="13">
        <v>27551.72</v>
      </c>
      <c r="D45" s="13">
        <v>92594.46</v>
      </c>
      <c r="E45" s="13">
        <v>988.33</v>
      </c>
      <c r="F45" s="13">
        <v>121134.51000000001</v>
      </c>
      <c r="G45" s="13">
        <v>0</v>
      </c>
      <c r="H45" s="13">
        <v>121134.51000000001</v>
      </c>
      <c r="I45" s="13">
        <v>33792.34</v>
      </c>
      <c r="J45" s="13">
        <v>131746.53</v>
      </c>
      <c r="K45" s="13">
        <v>286673.38</v>
      </c>
      <c r="L45" s="1" t="s">
        <v>194</v>
      </c>
    </row>
    <row r="46" spans="1:12" ht="12.75">
      <c r="A46" s="1" t="s">
        <v>144</v>
      </c>
      <c r="B46" t="s">
        <v>145</v>
      </c>
      <c r="C46" s="13">
        <v>39299.5</v>
      </c>
      <c r="D46" s="13">
        <v>44150.88</v>
      </c>
      <c r="E46" s="13">
        <v>0</v>
      </c>
      <c r="F46" s="13">
        <v>83450.38</v>
      </c>
      <c r="G46" s="13">
        <v>0</v>
      </c>
      <c r="H46" s="13">
        <v>83450.38</v>
      </c>
      <c r="I46" s="13">
        <v>23279.8</v>
      </c>
      <c r="J46" s="13">
        <v>155.1</v>
      </c>
      <c r="K46" s="13">
        <v>106885.28000000001</v>
      </c>
      <c r="L46" s="1" t="s">
        <v>194</v>
      </c>
    </row>
    <row r="47" spans="1:12" ht="12.75">
      <c r="A47" s="1" t="s">
        <v>146</v>
      </c>
      <c r="B47" t="s">
        <v>298</v>
      </c>
      <c r="C47" s="13">
        <v>7140.22</v>
      </c>
      <c r="D47" s="13">
        <v>0</v>
      </c>
      <c r="E47" s="13">
        <v>0</v>
      </c>
      <c r="F47" s="13">
        <v>7140.22</v>
      </c>
      <c r="G47" s="13">
        <v>0</v>
      </c>
      <c r="H47" s="13">
        <v>7140.22</v>
      </c>
      <c r="I47" s="13">
        <v>1991.89</v>
      </c>
      <c r="J47" s="13">
        <v>18150</v>
      </c>
      <c r="K47" s="13">
        <v>27282.11</v>
      </c>
      <c r="L47" s="1" t="s">
        <v>194</v>
      </c>
    </row>
    <row r="48" spans="1:12" ht="12.75">
      <c r="A48" s="1" t="s">
        <v>147</v>
      </c>
      <c r="B48" t="s">
        <v>299</v>
      </c>
      <c r="C48" s="13">
        <v>122059.95</v>
      </c>
      <c r="D48" s="13">
        <v>11011.48</v>
      </c>
      <c r="E48" s="13">
        <v>0</v>
      </c>
      <c r="F48" s="13">
        <v>133071.43</v>
      </c>
      <c r="G48" s="13">
        <v>0</v>
      </c>
      <c r="H48" s="13">
        <v>133071.43</v>
      </c>
      <c r="I48" s="13">
        <v>37122.35</v>
      </c>
      <c r="J48" s="13">
        <v>3475</v>
      </c>
      <c r="K48" s="13">
        <v>173668.78</v>
      </c>
      <c r="L48" s="1" t="s">
        <v>194</v>
      </c>
    </row>
    <row r="49" spans="1:12" ht="12.75">
      <c r="A49" s="1" t="s">
        <v>148</v>
      </c>
      <c r="B49" t="s">
        <v>300</v>
      </c>
      <c r="C49" s="13">
        <v>65520.31</v>
      </c>
      <c r="D49" s="13">
        <v>18995.59</v>
      </c>
      <c r="E49" s="13">
        <v>24847.98</v>
      </c>
      <c r="F49" s="13">
        <v>109363.87999999999</v>
      </c>
      <c r="G49" s="13">
        <v>0</v>
      </c>
      <c r="H49" s="13">
        <v>109363.87999999999</v>
      </c>
      <c r="I49" s="13">
        <v>30508.76</v>
      </c>
      <c r="J49" s="13">
        <v>0</v>
      </c>
      <c r="K49" s="13">
        <v>139872.63999999998</v>
      </c>
      <c r="L49" s="1" t="s">
        <v>194</v>
      </c>
    </row>
    <row r="50" spans="1:12" ht="12.75">
      <c r="A50" s="1" t="s">
        <v>149</v>
      </c>
      <c r="B50" t="s">
        <v>301</v>
      </c>
      <c r="C50" s="13">
        <v>63543.35</v>
      </c>
      <c r="D50" s="13">
        <v>14869.07</v>
      </c>
      <c r="E50" s="13">
        <v>0</v>
      </c>
      <c r="F50" s="13">
        <v>78412.42</v>
      </c>
      <c r="G50" s="13">
        <v>1814.2</v>
      </c>
      <c r="H50" s="13">
        <v>80226.62</v>
      </c>
      <c r="I50" s="13">
        <v>22380.47</v>
      </c>
      <c r="J50" s="13">
        <v>25963.71</v>
      </c>
      <c r="K50" s="13">
        <v>128570.79999999999</v>
      </c>
      <c r="L50" s="1" t="s">
        <v>194</v>
      </c>
    </row>
    <row r="51" spans="1:12" ht="12.75">
      <c r="A51" s="1" t="s">
        <v>150</v>
      </c>
      <c r="B51" t="s">
        <v>302</v>
      </c>
      <c r="C51" s="13">
        <v>66243.37</v>
      </c>
      <c r="D51" s="13">
        <v>29271.51</v>
      </c>
      <c r="E51" s="13">
        <v>137367.28</v>
      </c>
      <c r="F51" s="13">
        <v>232882.15999999997</v>
      </c>
      <c r="G51" s="13">
        <v>5388.1</v>
      </c>
      <c r="H51" s="13">
        <v>238270.25999999998</v>
      </c>
      <c r="I51" s="13">
        <v>66469.22</v>
      </c>
      <c r="J51" s="13">
        <v>0</v>
      </c>
      <c r="K51" s="13">
        <v>304739.48</v>
      </c>
      <c r="L51" s="1" t="s">
        <v>194</v>
      </c>
    </row>
    <row r="52" spans="1:12" ht="12.75">
      <c r="A52" s="1" t="s">
        <v>151</v>
      </c>
      <c r="B52" t="s">
        <v>303</v>
      </c>
      <c r="C52" s="13">
        <v>36167.11</v>
      </c>
      <c r="D52" s="13">
        <v>58071.01</v>
      </c>
      <c r="E52" s="13">
        <v>38787.98</v>
      </c>
      <c r="F52" s="13">
        <v>133026.1</v>
      </c>
      <c r="G52" s="13">
        <v>0</v>
      </c>
      <c r="H52" s="13">
        <v>133026.1</v>
      </c>
      <c r="I52" s="13">
        <v>37109.73</v>
      </c>
      <c r="J52" s="13">
        <v>27340.62</v>
      </c>
      <c r="K52" s="13">
        <v>197476.45</v>
      </c>
      <c r="L52" s="1" t="s">
        <v>194</v>
      </c>
    </row>
    <row r="53" spans="1:12" ht="12.75">
      <c r="A53" s="1" t="s">
        <v>152</v>
      </c>
      <c r="B53" t="s">
        <v>304</v>
      </c>
      <c r="C53" s="13">
        <v>4123.92</v>
      </c>
      <c r="D53" s="13">
        <v>2760.72</v>
      </c>
      <c r="E53" s="13">
        <v>0</v>
      </c>
      <c r="F53" s="13">
        <v>6884.639999999999</v>
      </c>
      <c r="G53" s="13">
        <v>0</v>
      </c>
      <c r="H53" s="13">
        <v>6884.639999999999</v>
      </c>
      <c r="I53" s="13">
        <v>1920.57</v>
      </c>
      <c r="J53" s="13">
        <v>0</v>
      </c>
      <c r="K53" s="13">
        <v>8805.21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21054</v>
      </c>
      <c r="E55" s="13">
        <v>0</v>
      </c>
      <c r="F55" s="13">
        <v>21054</v>
      </c>
      <c r="G55" s="13">
        <v>0</v>
      </c>
      <c r="H55" s="13">
        <v>21054</v>
      </c>
      <c r="I55" s="13">
        <v>5873.33</v>
      </c>
      <c r="J55" s="13">
        <v>0</v>
      </c>
      <c r="K55" s="13">
        <v>26927.33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1603299.7500000002</v>
      </c>
      <c r="D58" s="15">
        <f t="shared" si="0"/>
        <v>941046.7199999999</v>
      </c>
      <c r="E58" s="15">
        <f t="shared" si="0"/>
        <v>781327.5299999998</v>
      </c>
      <c r="F58" s="15">
        <f t="shared" si="0"/>
        <v>3325674</v>
      </c>
      <c r="G58" s="15">
        <f t="shared" si="0"/>
        <v>11601.59</v>
      </c>
      <c r="H58" s="15">
        <f t="shared" si="0"/>
        <v>3337275.59</v>
      </c>
      <c r="I58" s="15">
        <f t="shared" si="0"/>
        <v>930985.1999999998</v>
      </c>
      <c r="J58" s="15">
        <f t="shared" si="0"/>
        <v>1317655.0800000003</v>
      </c>
      <c r="K58" s="15">
        <f t="shared" si="0"/>
        <v>5585915.870000001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81256</v>
      </c>
      <c r="D11" s="13">
        <v>21156</v>
      </c>
      <c r="E11" s="13">
        <v>3029</v>
      </c>
      <c r="F11" s="13">
        <v>105441</v>
      </c>
      <c r="G11" s="13">
        <v>62548</v>
      </c>
      <c r="H11" s="13">
        <v>167989</v>
      </c>
      <c r="I11" s="13">
        <v>17456</v>
      </c>
      <c r="J11" s="13">
        <v>7305.8</v>
      </c>
      <c r="K11" s="13">
        <v>192750.8</v>
      </c>
      <c r="L11" s="1" t="s">
        <v>194</v>
      </c>
    </row>
    <row r="12" spans="1:12" ht="12.75">
      <c r="A12" s="1" t="s">
        <v>110</v>
      </c>
      <c r="B12" t="s">
        <v>264</v>
      </c>
      <c r="C12" s="13">
        <v>107256</v>
      </c>
      <c r="D12" s="13">
        <v>20171</v>
      </c>
      <c r="E12" s="13">
        <v>26145</v>
      </c>
      <c r="F12" s="13">
        <v>153572</v>
      </c>
      <c r="G12" s="13">
        <v>50963</v>
      </c>
      <c r="H12" s="13">
        <v>204535</v>
      </c>
      <c r="I12" s="13">
        <v>39526</v>
      </c>
      <c r="J12" s="13">
        <v>52145</v>
      </c>
      <c r="K12" s="13">
        <v>296206</v>
      </c>
      <c r="L12" s="1" t="s">
        <v>194</v>
      </c>
    </row>
    <row r="13" spans="1:12" ht="12.75">
      <c r="A13" s="1" t="s">
        <v>111</v>
      </c>
      <c r="B13" t="s">
        <v>265</v>
      </c>
      <c r="C13" s="13">
        <v>52789</v>
      </c>
      <c r="D13" s="13">
        <v>10456</v>
      </c>
      <c r="E13" s="13">
        <v>4461</v>
      </c>
      <c r="F13" s="13">
        <v>67706</v>
      </c>
      <c r="G13" s="13">
        <v>26459</v>
      </c>
      <c r="H13" s="13">
        <v>94165</v>
      </c>
      <c r="I13" s="13">
        <v>17028.35</v>
      </c>
      <c r="J13" s="13">
        <v>0</v>
      </c>
      <c r="K13" s="13">
        <v>111193.35</v>
      </c>
      <c r="L13" s="1" t="s">
        <v>194</v>
      </c>
    </row>
    <row r="14" spans="1:12" ht="12.75">
      <c r="A14" s="1" t="s">
        <v>112</v>
      </c>
      <c r="B14" t="s">
        <v>266</v>
      </c>
      <c r="C14" s="13">
        <v>30356</v>
      </c>
      <c r="D14" s="13">
        <v>9898</v>
      </c>
      <c r="E14" s="13">
        <v>0</v>
      </c>
      <c r="F14" s="13">
        <v>40254</v>
      </c>
      <c r="G14" s="13">
        <v>9756</v>
      </c>
      <c r="H14" s="13">
        <v>50010</v>
      </c>
      <c r="I14" s="13">
        <v>55246</v>
      </c>
      <c r="J14" s="13">
        <v>41256</v>
      </c>
      <c r="K14" s="13">
        <v>146512</v>
      </c>
      <c r="L14" s="1" t="s">
        <v>194</v>
      </c>
    </row>
    <row r="15" spans="1:12" ht="12.75">
      <c r="A15" s="1" t="s">
        <v>113</v>
      </c>
      <c r="B15" t="s">
        <v>267</v>
      </c>
      <c r="C15" s="13">
        <v>25889</v>
      </c>
      <c r="D15" s="13">
        <v>3026</v>
      </c>
      <c r="E15" s="13">
        <v>0</v>
      </c>
      <c r="F15" s="13">
        <v>28915</v>
      </c>
      <c r="G15" s="13">
        <v>9100</v>
      </c>
      <c r="H15" s="13">
        <v>38015</v>
      </c>
      <c r="I15" s="13">
        <v>17100</v>
      </c>
      <c r="J15" s="13">
        <v>0</v>
      </c>
      <c r="K15" s="13">
        <v>55115</v>
      </c>
      <c r="L15" s="1" t="s">
        <v>194</v>
      </c>
    </row>
    <row r="16" spans="1:12" ht="12.75">
      <c r="A16" s="1" t="s">
        <v>114</v>
      </c>
      <c r="B16" t="s">
        <v>268</v>
      </c>
      <c r="C16" s="13">
        <v>207156</v>
      </c>
      <c r="D16" s="13">
        <v>12563</v>
      </c>
      <c r="E16" s="13">
        <v>7100</v>
      </c>
      <c r="F16" s="13">
        <v>226819</v>
      </c>
      <c r="G16" s="13">
        <v>52682.49</v>
      </c>
      <c r="H16" s="13">
        <v>279501.49</v>
      </c>
      <c r="I16" s="13">
        <v>41573.87</v>
      </c>
      <c r="J16" s="13">
        <v>0</v>
      </c>
      <c r="K16" s="13">
        <v>321075.36</v>
      </c>
      <c r="L16" s="1" t="s">
        <v>194</v>
      </c>
    </row>
    <row r="17" spans="1:12" ht="12.75">
      <c r="A17" s="1" t="s">
        <v>115</v>
      </c>
      <c r="B17" t="s">
        <v>269</v>
      </c>
      <c r="C17" s="13">
        <v>59635</v>
      </c>
      <c r="D17" s="13">
        <v>24558</v>
      </c>
      <c r="E17" s="13">
        <v>0</v>
      </c>
      <c r="F17" s="13">
        <v>84193</v>
      </c>
      <c r="G17" s="13">
        <v>20042.49</v>
      </c>
      <c r="H17" s="13">
        <v>104235.49</v>
      </c>
      <c r="I17" s="13">
        <v>4151.3</v>
      </c>
      <c r="J17" s="13">
        <v>0</v>
      </c>
      <c r="K17" s="13">
        <v>108386.79000000001</v>
      </c>
      <c r="L17" s="1" t="s">
        <v>194</v>
      </c>
    </row>
    <row r="18" spans="1:12" ht="12.75">
      <c r="A18" s="1" t="s">
        <v>116</v>
      </c>
      <c r="B18" t="s">
        <v>270</v>
      </c>
      <c r="C18" s="13">
        <v>38455</v>
      </c>
      <c r="D18" s="13">
        <v>57100</v>
      </c>
      <c r="E18" s="13">
        <v>80126</v>
      </c>
      <c r="F18" s="13">
        <v>175681</v>
      </c>
      <c r="G18" s="13">
        <v>25897.49</v>
      </c>
      <c r="H18" s="13">
        <v>201578.49</v>
      </c>
      <c r="I18" s="13">
        <v>7.87</v>
      </c>
      <c r="J18" s="13">
        <v>0</v>
      </c>
      <c r="K18" s="13">
        <v>201586.36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21156</v>
      </c>
      <c r="E19" s="13">
        <v>6393.18</v>
      </c>
      <c r="F19" s="13">
        <v>27549.18</v>
      </c>
      <c r="G19" s="13">
        <v>139967.44</v>
      </c>
      <c r="H19" s="13">
        <v>167516.62</v>
      </c>
      <c r="I19" s="13">
        <v>18580.56</v>
      </c>
      <c r="J19" s="13">
        <v>0</v>
      </c>
      <c r="K19" s="13">
        <v>186097.18</v>
      </c>
      <c r="L19" s="1" t="s">
        <v>194</v>
      </c>
    </row>
    <row r="20" spans="1:12" ht="12.75">
      <c r="A20" s="1" t="s">
        <v>118</v>
      </c>
      <c r="B20" t="s">
        <v>272</v>
      </c>
      <c r="C20" s="13">
        <v>105296</v>
      </c>
      <c r="D20" s="13">
        <v>13423</v>
      </c>
      <c r="E20" s="13">
        <v>733.31</v>
      </c>
      <c r="F20" s="13">
        <v>119452.31</v>
      </c>
      <c r="G20" s="13">
        <v>13195.05</v>
      </c>
      <c r="H20" s="13">
        <v>132647.36</v>
      </c>
      <c r="I20" s="13">
        <v>41292.670000000006</v>
      </c>
      <c r="J20" s="13">
        <v>0</v>
      </c>
      <c r="K20" s="13">
        <v>173940.03</v>
      </c>
      <c r="L20" s="1" t="s">
        <v>194</v>
      </c>
    </row>
    <row r="21" spans="1:12" ht="12.75">
      <c r="A21" s="1" t="s">
        <v>119</v>
      </c>
      <c r="B21" t="s">
        <v>273</v>
      </c>
      <c r="C21" s="13">
        <v>28026.19</v>
      </c>
      <c r="D21" s="13">
        <v>45088.34</v>
      </c>
      <c r="E21" s="13">
        <v>57490.62</v>
      </c>
      <c r="F21" s="13">
        <v>130605.15</v>
      </c>
      <c r="G21" s="13">
        <v>0</v>
      </c>
      <c r="H21" s="13">
        <v>130605.15</v>
      </c>
      <c r="I21" s="13">
        <v>29227.92</v>
      </c>
      <c r="J21" s="13">
        <v>0</v>
      </c>
      <c r="K21" s="13">
        <v>159833.07</v>
      </c>
      <c r="L21" s="1" t="s">
        <v>194</v>
      </c>
    </row>
    <row r="22" spans="1:12" ht="12.75">
      <c r="A22" s="1" t="s">
        <v>120</v>
      </c>
      <c r="B22" t="s">
        <v>274</v>
      </c>
      <c r="C22" s="13">
        <v>70776.44</v>
      </c>
      <c r="D22" s="13">
        <v>113864.65</v>
      </c>
      <c r="E22" s="13">
        <v>145184.98</v>
      </c>
      <c r="F22" s="13">
        <v>329826.07</v>
      </c>
      <c r="G22" s="13">
        <v>0</v>
      </c>
      <c r="H22" s="13">
        <v>329826.07</v>
      </c>
      <c r="I22" s="13">
        <v>73811.25</v>
      </c>
      <c r="J22" s="13">
        <v>0</v>
      </c>
      <c r="K22" s="13">
        <v>403637.32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274126</v>
      </c>
      <c r="E23" s="13">
        <v>0</v>
      </c>
      <c r="F23" s="13">
        <v>274126</v>
      </c>
      <c r="G23" s="13">
        <v>0</v>
      </c>
      <c r="H23" s="13">
        <v>274126</v>
      </c>
      <c r="I23" s="13">
        <v>0</v>
      </c>
      <c r="J23" s="13">
        <v>0</v>
      </c>
      <c r="K23" s="13">
        <v>274126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-171459</v>
      </c>
      <c r="E24" s="13">
        <v>0</v>
      </c>
      <c r="F24" s="13">
        <v>-171459</v>
      </c>
      <c r="G24" s="13">
        <v>107896</v>
      </c>
      <c r="H24" s="13">
        <v>-63563</v>
      </c>
      <c r="I24" s="13">
        <v>0</v>
      </c>
      <c r="J24" s="13">
        <v>0</v>
      </c>
      <c r="K24" s="13">
        <v>-63563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761875.78</v>
      </c>
      <c r="E26" s="13">
        <v>0</v>
      </c>
      <c r="F26" s="13">
        <v>761875.78</v>
      </c>
      <c r="G26" s="13">
        <v>0</v>
      </c>
      <c r="H26" s="13">
        <v>761875.78</v>
      </c>
      <c r="I26" s="13">
        <v>57110.47</v>
      </c>
      <c r="J26" s="13">
        <v>0</v>
      </c>
      <c r="K26" s="13">
        <v>818986.25</v>
      </c>
      <c r="L26" s="1" t="s">
        <v>194</v>
      </c>
    </row>
    <row r="27" spans="1:12" ht="12.75">
      <c r="A27" s="1" t="s">
        <v>125</v>
      </c>
      <c r="B27" t="s">
        <v>279</v>
      </c>
      <c r="C27" s="13">
        <v>45256</v>
      </c>
      <c r="D27" s="13">
        <v>-7314.76</v>
      </c>
      <c r="E27" s="13">
        <v>91256</v>
      </c>
      <c r="F27" s="13">
        <v>129197.23999999999</v>
      </c>
      <c r="G27" s="13">
        <v>0</v>
      </c>
      <c r="H27" s="13">
        <v>129197.23999999999</v>
      </c>
      <c r="I27" s="13">
        <v>445.17</v>
      </c>
      <c r="J27" s="13">
        <v>0</v>
      </c>
      <c r="K27" s="13">
        <v>129642.40999999999</v>
      </c>
      <c r="L27" s="1" t="s">
        <v>194</v>
      </c>
    </row>
    <row r="28" spans="1:12" ht="12.75">
      <c r="A28" s="1" t="s">
        <v>126</v>
      </c>
      <c r="B28" t="s">
        <v>280</v>
      </c>
      <c r="C28" s="13">
        <v>58639</v>
      </c>
      <c r="D28" s="13">
        <v>88125.14</v>
      </c>
      <c r="E28" s="13">
        <v>61897</v>
      </c>
      <c r="F28" s="13">
        <v>208661.14</v>
      </c>
      <c r="G28" s="13">
        <v>25001</v>
      </c>
      <c r="H28" s="13">
        <v>233662.14</v>
      </c>
      <c r="I28" s="13">
        <v>24710.8</v>
      </c>
      <c r="J28" s="13">
        <v>0</v>
      </c>
      <c r="K28" s="13">
        <v>258372.94</v>
      </c>
      <c r="L28" s="1" t="s">
        <v>194</v>
      </c>
    </row>
    <row r="29" spans="1:12" ht="12.75">
      <c r="A29" s="1" t="s">
        <v>127</v>
      </c>
      <c r="B29" t="s">
        <v>281</v>
      </c>
      <c r="C29" s="13">
        <v>65083.38</v>
      </c>
      <c r="D29" s="13">
        <v>619167.19</v>
      </c>
      <c r="E29" s="13">
        <v>133506.7</v>
      </c>
      <c r="F29" s="13">
        <v>817757.27</v>
      </c>
      <c r="G29" s="13">
        <v>0</v>
      </c>
      <c r="H29" s="13">
        <v>817757.27</v>
      </c>
      <c r="I29" s="13">
        <v>26033.35</v>
      </c>
      <c r="J29" s="13">
        <v>0</v>
      </c>
      <c r="K29" s="13">
        <v>843790.62</v>
      </c>
      <c r="L29" s="1" t="s">
        <v>194</v>
      </c>
    </row>
    <row r="30" spans="1:12" ht="12.75">
      <c r="A30" s="1" t="s">
        <v>128</v>
      </c>
      <c r="B30" t="s">
        <v>282</v>
      </c>
      <c r="C30" s="13">
        <v>29125</v>
      </c>
      <c r="D30" s="13">
        <v>100005</v>
      </c>
      <c r="E30" s="13">
        <v>5001</v>
      </c>
      <c r="F30" s="13">
        <v>134131</v>
      </c>
      <c r="G30" s="13">
        <v>0</v>
      </c>
      <c r="H30" s="13">
        <v>134131</v>
      </c>
      <c r="I30" s="13">
        <v>0</v>
      </c>
      <c r="J30" s="13">
        <v>0</v>
      </c>
      <c r="K30" s="13">
        <v>134131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62145</v>
      </c>
      <c r="D32" s="13">
        <v>118734.66</v>
      </c>
      <c r="E32" s="13">
        <v>0</v>
      </c>
      <c r="F32" s="13">
        <v>180879.66</v>
      </c>
      <c r="G32" s="13">
        <v>51896</v>
      </c>
      <c r="H32" s="13">
        <v>232775.66</v>
      </c>
      <c r="I32" s="13">
        <v>71606.81</v>
      </c>
      <c r="J32" s="13">
        <v>30589</v>
      </c>
      <c r="K32" s="13">
        <v>334971.47</v>
      </c>
      <c r="L32" s="1" t="s">
        <v>194</v>
      </c>
    </row>
    <row r="33" spans="1:12" ht="12.75">
      <c r="A33" s="1" t="s">
        <v>131</v>
      </c>
      <c r="B33" t="s">
        <v>285</v>
      </c>
      <c r="C33" s="13">
        <v>14256</v>
      </c>
      <c r="D33" s="13">
        <v>47256</v>
      </c>
      <c r="E33" s="13">
        <v>5096</v>
      </c>
      <c r="F33" s="13">
        <v>66608</v>
      </c>
      <c r="G33" s="13">
        <v>0</v>
      </c>
      <c r="H33" s="13">
        <v>66608</v>
      </c>
      <c r="I33" s="13">
        <v>115099</v>
      </c>
      <c r="J33" s="13">
        <v>50011</v>
      </c>
      <c r="K33" s="13">
        <v>231718</v>
      </c>
      <c r="L33" s="1" t="s">
        <v>194</v>
      </c>
    </row>
    <row r="34" spans="1:12" ht="12.75">
      <c r="A34" s="1" t="s">
        <v>132</v>
      </c>
      <c r="B34" t="s">
        <v>286</v>
      </c>
      <c r="C34" s="13">
        <v>231569</v>
      </c>
      <c r="D34" s="13">
        <v>260146.94</v>
      </c>
      <c r="E34" s="13">
        <v>3851.44</v>
      </c>
      <c r="F34" s="13">
        <v>495567.38</v>
      </c>
      <c r="G34" s="13">
        <v>0</v>
      </c>
      <c r="H34" s="13">
        <v>495567.38</v>
      </c>
      <c r="I34" s="13">
        <v>178.22</v>
      </c>
      <c r="J34" s="13">
        <v>17525.91</v>
      </c>
      <c r="K34" s="13">
        <v>513271.50999999995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22125.57</v>
      </c>
      <c r="E35" s="13">
        <v>0</v>
      </c>
      <c r="F35" s="13">
        <v>22125.57</v>
      </c>
      <c r="G35" s="13">
        <v>0</v>
      </c>
      <c r="H35" s="13">
        <v>22125.57</v>
      </c>
      <c r="I35" s="13">
        <v>18296.81</v>
      </c>
      <c r="J35" s="13">
        <v>2800</v>
      </c>
      <c r="K35" s="13">
        <v>43222.380000000005</v>
      </c>
      <c r="L35" s="1" t="s">
        <v>194</v>
      </c>
    </row>
    <row r="36" spans="1:12" ht="12.75">
      <c r="A36" s="1" t="s">
        <v>134</v>
      </c>
      <c r="B36" t="s">
        <v>288</v>
      </c>
      <c r="C36" s="13">
        <v>-405299</v>
      </c>
      <c r="D36" s="13">
        <v>12734.68</v>
      </c>
      <c r="E36" s="13">
        <v>0</v>
      </c>
      <c r="F36" s="13">
        <v>-392564.32</v>
      </c>
      <c r="G36" s="13">
        <v>100719.26</v>
      </c>
      <c r="H36" s="13">
        <v>-291845.06</v>
      </c>
      <c r="I36" s="13">
        <v>2232.13</v>
      </c>
      <c r="J36" s="13">
        <v>25768.32</v>
      </c>
      <c r="K36" s="13">
        <v>-263844.61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78786</v>
      </c>
      <c r="E37" s="13">
        <v>1439.36</v>
      </c>
      <c r="F37" s="13">
        <v>80225.36</v>
      </c>
      <c r="G37" s="13">
        <v>617238.3200000001</v>
      </c>
      <c r="H37" s="13">
        <v>697463.68</v>
      </c>
      <c r="I37" s="13">
        <v>80366.88</v>
      </c>
      <c r="J37" s="13">
        <v>30693</v>
      </c>
      <c r="K37" s="13">
        <v>808523.56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7598.76</v>
      </c>
      <c r="F39" s="13">
        <v>7598.76</v>
      </c>
      <c r="G39" s="13">
        <v>9055.01</v>
      </c>
      <c r="H39" s="13">
        <v>16653.77</v>
      </c>
      <c r="I39" s="13">
        <v>4899.99</v>
      </c>
      <c r="J39" s="13">
        <v>0</v>
      </c>
      <c r="K39" s="13">
        <v>21553.760000000002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132156</v>
      </c>
      <c r="D42" s="13">
        <v>0</v>
      </c>
      <c r="E42" s="13">
        <v>0</v>
      </c>
      <c r="F42" s="13">
        <v>132156</v>
      </c>
      <c r="G42" s="13">
        <v>0</v>
      </c>
      <c r="H42" s="13">
        <v>132156</v>
      </c>
      <c r="I42" s="13">
        <v>0</v>
      </c>
      <c r="J42" s="13">
        <v>0</v>
      </c>
      <c r="K42" s="13">
        <v>132156</v>
      </c>
      <c r="L42" s="1" t="s">
        <v>194</v>
      </c>
    </row>
    <row r="43" spans="1:12" ht="12.75">
      <c r="A43" s="1" t="s">
        <v>141</v>
      </c>
      <c r="B43" t="s">
        <v>295</v>
      </c>
      <c r="C43" s="13">
        <v>26149</v>
      </c>
      <c r="D43" s="13">
        <v>0</v>
      </c>
      <c r="E43" s="13">
        <v>0</v>
      </c>
      <c r="F43" s="13">
        <v>26149</v>
      </c>
      <c r="G43" s="13">
        <v>0</v>
      </c>
      <c r="H43" s="13">
        <v>26149</v>
      </c>
      <c r="I43" s="13">
        <v>0</v>
      </c>
      <c r="J43" s="13">
        <v>0</v>
      </c>
      <c r="K43" s="13">
        <v>26149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69999</v>
      </c>
      <c r="F44" s="13">
        <v>69999</v>
      </c>
      <c r="G44" s="13">
        <v>9902.82</v>
      </c>
      <c r="H44" s="13">
        <v>79901.82</v>
      </c>
      <c r="I44" s="13">
        <v>14211.97</v>
      </c>
      <c r="J44" s="13">
        <v>71259</v>
      </c>
      <c r="K44" s="13">
        <v>165372.79</v>
      </c>
      <c r="L44" s="1" t="s">
        <v>194</v>
      </c>
    </row>
    <row r="45" spans="1:12" ht="12.75">
      <c r="A45" s="1" t="s">
        <v>143</v>
      </c>
      <c r="B45" t="s">
        <v>297</v>
      </c>
      <c r="C45" s="13">
        <v>72146</v>
      </c>
      <c r="D45" s="13">
        <v>8536</v>
      </c>
      <c r="E45" s="13">
        <v>593.99</v>
      </c>
      <c r="F45" s="13">
        <v>81275.99</v>
      </c>
      <c r="G45" s="13">
        <v>0</v>
      </c>
      <c r="H45" s="13">
        <v>81275.99</v>
      </c>
      <c r="I45" s="13">
        <v>0</v>
      </c>
      <c r="J45" s="13">
        <v>0</v>
      </c>
      <c r="K45" s="13">
        <v>81275.99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122156</v>
      </c>
      <c r="D46" s="13">
        <v>184922.62</v>
      </c>
      <c r="E46" s="13">
        <v>0</v>
      </c>
      <c r="F46" s="13">
        <v>307078.62</v>
      </c>
      <c r="G46" s="13">
        <v>195557.01</v>
      </c>
      <c r="H46" s="13">
        <v>502635.63</v>
      </c>
      <c r="I46" s="13">
        <v>89233.32</v>
      </c>
      <c r="J46" s="13">
        <v>76588</v>
      </c>
      <c r="K46" s="13">
        <v>668456.95</v>
      </c>
      <c r="L46" s="1" t="s">
        <v>194</v>
      </c>
    </row>
    <row r="47" spans="1:12" ht="12.75">
      <c r="A47" s="1" t="s">
        <v>146</v>
      </c>
      <c r="B47" t="s">
        <v>298</v>
      </c>
      <c r="C47" s="13">
        <v>20159</v>
      </c>
      <c r="D47" s="13">
        <v>0</v>
      </c>
      <c r="E47" s="13">
        <v>0</v>
      </c>
      <c r="F47" s="13">
        <v>20159</v>
      </c>
      <c r="G47" s="13">
        <v>0</v>
      </c>
      <c r="H47" s="13">
        <v>20159</v>
      </c>
      <c r="I47" s="13">
        <v>0</v>
      </c>
      <c r="J47" s="13">
        <v>0</v>
      </c>
      <c r="K47" s="13">
        <v>20159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54258</v>
      </c>
      <c r="F48" s="13">
        <v>54258</v>
      </c>
      <c r="G48" s="13">
        <v>0</v>
      </c>
      <c r="H48" s="13">
        <v>54258</v>
      </c>
      <c r="I48" s="13">
        <v>0</v>
      </c>
      <c r="J48" s="13">
        <v>0</v>
      </c>
      <c r="K48" s="13">
        <v>54258</v>
      </c>
      <c r="L48" s="1" t="s">
        <v>194</v>
      </c>
    </row>
    <row r="49" spans="1:12" ht="12.75">
      <c r="A49" s="1" t="s">
        <v>148</v>
      </c>
      <c r="B49" t="s">
        <v>300</v>
      </c>
      <c r="C49" s="13">
        <v>29546</v>
      </c>
      <c r="D49" s="13">
        <v>0</v>
      </c>
      <c r="E49" s="13">
        <v>0</v>
      </c>
      <c r="F49" s="13">
        <v>29546</v>
      </c>
      <c r="G49" s="13">
        <v>0</v>
      </c>
      <c r="H49" s="13">
        <v>29546</v>
      </c>
      <c r="I49" s="13">
        <v>0</v>
      </c>
      <c r="J49" s="13">
        <v>0</v>
      </c>
      <c r="K49" s="13">
        <v>29546</v>
      </c>
      <c r="L49" s="1" t="s">
        <v>194</v>
      </c>
    </row>
    <row r="50" spans="1:12" ht="12.75">
      <c r="A50" s="1" t="s">
        <v>149</v>
      </c>
      <c r="B50" t="s">
        <v>301</v>
      </c>
      <c r="C50" s="13">
        <v>53225</v>
      </c>
      <c r="D50" s="13">
        <v>0</v>
      </c>
      <c r="E50" s="13">
        <v>90125</v>
      </c>
      <c r="F50" s="13">
        <v>143350</v>
      </c>
      <c r="G50" s="13">
        <v>0</v>
      </c>
      <c r="H50" s="13">
        <v>143350</v>
      </c>
      <c r="I50" s="13">
        <v>0</v>
      </c>
      <c r="J50" s="13">
        <v>0</v>
      </c>
      <c r="K50" s="13">
        <v>143350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4597.36</v>
      </c>
      <c r="F51" s="13">
        <v>4597.36</v>
      </c>
      <c r="G51" s="13">
        <v>0</v>
      </c>
      <c r="H51" s="13">
        <v>4597.36</v>
      </c>
      <c r="I51" s="13">
        <v>7761.03</v>
      </c>
      <c r="J51" s="13">
        <v>0</v>
      </c>
      <c r="K51" s="13">
        <v>12358.39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20607.61</v>
      </c>
      <c r="E52" s="13">
        <v>0</v>
      </c>
      <c r="F52" s="13">
        <v>20607.61</v>
      </c>
      <c r="G52" s="13">
        <v>31566.78</v>
      </c>
      <c r="H52" s="13">
        <v>52174.39</v>
      </c>
      <c r="I52" s="13">
        <v>4036.98</v>
      </c>
      <c r="J52" s="13">
        <v>9603</v>
      </c>
      <c r="K52" s="13">
        <v>65814.37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756</v>
      </c>
      <c r="H53" s="13">
        <v>756</v>
      </c>
      <c r="I53" s="13">
        <v>0</v>
      </c>
      <c r="J53" s="13">
        <v>0</v>
      </c>
      <c r="K53" s="13">
        <v>756</v>
      </c>
      <c r="L53" s="1" t="s">
        <v>194</v>
      </c>
    </row>
    <row r="54" spans="1:12" ht="12.75">
      <c r="A54" s="1" t="s">
        <v>153</v>
      </c>
      <c r="B54" t="s">
        <v>305</v>
      </c>
      <c r="C54" s="13">
        <v>12561</v>
      </c>
      <c r="D54" s="13">
        <v>0</v>
      </c>
      <c r="E54" s="13">
        <v>0</v>
      </c>
      <c r="F54" s="13">
        <v>12561</v>
      </c>
      <c r="G54" s="13">
        <v>900</v>
      </c>
      <c r="H54" s="13">
        <v>13461</v>
      </c>
      <c r="I54" s="13">
        <v>0</v>
      </c>
      <c r="J54" s="13">
        <v>0</v>
      </c>
      <c r="K54" s="13">
        <v>13461</v>
      </c>
      <c r="L54" s="1" t="s">
        <v>194</v>
      </c>
    </row>
    <row r="55" spans="1:12" ht="12.75">
      <c r="A55" s="1" t="s">
        <v>154</v>
      </c>
      <c r="B55" t="s">
        <v>306</v>
      </c>
      <c r="C55" s="13">
        <v>10256</v>
      </c>
      <c r="D55" s="13">
        <v>0</v>
      </c>
      <c r="E55" s="13">
        <v>0</v>
      </c>
      <c r="F55" s="13">
        <v>10256</v>
      </c>
      <c r="G55" s="13">
        <v>1003</v>
      </c>
      <c r="H55" s="13">
        <v>11259</v>
      </c>
      <c r="I55" s="13">
        <v>0</v>
      </c>
      <c r="J55" s="13">
        <v>0</v>
      </c>
      <c r="K55" s="13">
        <v>11259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1386019.0099999998</v>
      </c>
      <c r="D58" s="15">
        <f t="shared" si="0"/>
        <v>2770835.42</v>
      </c>
      <c r="E58" s="15">
        <f t="shared" si="0"/>
        <v>859882.7</v>
      </c>
      <c r="F58" s="15">
        <f t="shared" si="0"/>
        <v>5016737.130000002</v>
      </c>
      <c r="G58" s="15">
        <f t="shared" si="0"/>
        <v>1562102.1600000001</v>
      </c>
      <c r="H58" s="15">
        <f t="shared" si="0"/>
        <v>6578839.290000001</v>
      </c>
      <c r="I58" s="15">
        <f t="shared" si="0"/>
        <v>871224.72</v>
      </c>
      <c r="J58" s="15">
        <f t="shared" si="0"/>
        <v>415544.03</v>
      </c>
      <c r="K58" s="15">
        <f t="shared" si="0"/>
        <v>7865608.039999999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1208928.47</v>
      </c>
      <c r="D11" s="13">
        <v>53355.53</v>
      </c>
      <c r="E11" s="13">
        <v>4837.69</v>
      </c>
      <c r="F11" s="13">
        <v>1267121.69</v>
      </c>
      <c r="G11" s="13">
        <v>315031.18</v>
      </c>
      <c r="H11" s="13">
        <v>1582152.8699999999</v>
      </c>
      <c r="I11" s="13">
        <v>549341.27</v>
      </c>
      <c r="J11" s="13">
        <v>0</v>
      </c>
      <c r="K11" s="13">
        <v>2131494.1399999997</v>
      </c>
      <c r="L11" s="1" t="s">
        <v>194</v>
      </c>
    </row>
    <row r="12" spans="1:12" ht="12.75">
      <c r="A12" s="1" t="s">
        <v>110</v>
      </c>
      <c r="B12" t="s">
        <v>264</v>
      </c>
      <c r="C12" s="13">
        <v>751269.93</v>
      </c>
      <c r="D12" s="13">
        <v>152053.68</v>
      </c>
      <c r="E12" s="13">
        <v>445.29</v>
      </c>
      <c r="F12" s="13">
        <v>903768.9000000001</v>
      </c>
      <c r="G12" s="13">
        <v>224694.58</v>
      </c>
      <c r="H12" s="13">
        <v>1128463.4800000002</v>
      </c>
      <c r="I12" s="13">
        <v>391815.24</v>
      </c>
      <c r="J12" s="13">
        <v>0</v>
      </c>
      <c r="K12" s="13">
        <v>1520278.7200000002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554775.21</v>
      </c>
      <c r="E13" s="13">
        <v>57983.17</v>
      </c>
      <c r="F13" s="13">
        <v>612758.38</v>
      </c>
      <c r="G13" s="13">
        <v>152343.69</v>
      </c>
      <c r="H13" s="13">
        <v>765102.0700000001</v>
      </c>
      <c r="I13" s="13">
        <v>265652.06</v>
      </c>
      <c r="J13" s="13">
        <v>0</v>
      </c>
      <c r="K13" s="13">
        <v>1030754.1300000001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509337.03</v>
      </c>
      <c r="D16" s="13">
        <v>124296.53</v>
      </c>
      <c r="E16" s="13">
        <v>802071.93</v>
      </c>
      <c r="F16" s="13">
        <v>1435705.4900000002</v>
      </c>
      <c r="G16" s="13">
        <v>0</v>
      </c>
      <c r="H16" s="13">
        <v>1435705.4900000002</v>
      </c>
      <c r="I16" s="13">
        <v>498493.1</v>
      </c>
      <c r="J16" s="13">
        <v>0</v>
      </c>
      <c r="K16" s="13">
        <v>1934198.5900000003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25170.34</v>
      </c>
      <c r="F17" s="13">
        <v>25170.34</v>
      </c>
      <c r="G17" s="13">
        <v>0</v>
      </c>
      <c r="H17" s="13">
        <v>25170.34</v>
      </c>
      <c r="I17" s="13">
        <v>8739.42</v>
      </c>
      <c r="J17" s="13">
        <v>5560</v>
      </c>
      <c r="K17" s="13">
        <v>39469.76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8435.24</v>
      </c>
      <c r="E18" s="13">
        <v>198383.55</v>
      </c>
      <c r="F18" s="13">
        <v>206818.78999999998</v>
      </c>
      <c r="G18" s="13">
        <v>0</v>
      </c>
      <c r="H18" s="13">
        <v>206818.78999999998</v>
      </c>
      <c r="I18" s="13">
        <v>71809.8</v>
      </c>
      <c r="J18" s="13">
        <v>6000</v>
      </c>
      <c r="K18" s="13">
        <v>284628.58999999997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574470.43</v>
      </c>
      <c r="D20" s="13">
        <v>84742.25</v>
      </c>
      <c r="E20" s="13">
        <v>3549229.84</v>
      </c>
      <c r="F20" s="13">
        <v>4208442.52</v>
      </c>
      <c r="G20" s="13">
        <v>0</v>
      </c>
      <c r="H20" s="13">
        <v>4208442.52</v>
      </c>
      <c r="I20" s="13">
        <v>1461218.57</v>
      </c>
      <c r="J20" s="13">
        <v>0</v>
      </c>
      <c r="K20" s="13">
        <v>5669661.09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3907.76</v>
      </c>
      <c r="F22" s="13">
        <v>3907.76</v>
      </c>
      <c r="G22" s="13">
        <v>0</v>
      </c>
      <c r="H22" s="13">
        <v>3907.76</v>
      </c>
      <c r="I22" s="13">
        <v>1356.83</v>
      </c>
      <c r="J22" s="13">
        <v>0</v>
      </c>
      <c r="K22" s="13">
        <v>5264.59</v>
      </c>
      <c r="L22" s="1" t="s">
        <v>203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91341.71</v>
      </c>
      <c r="E26" s="13">
        <v>0</v>
      </c>
      <c r="F26" s="13">
        <v>91341.71</v>
      </c>
      <c r="G26" s="13">
        <v>0</v>
      </c>
      <c r="H26" s="13">
        <v>91341.71</v>
      </c>
      <c r="I26" s="13">
        <v>31714.87</v>
      </c>
      <c r="J26" s="13">
        <v>1616982.24</v>
      </c>
      <c r="K26" s="13">
        <v>1740038.82</v>
      </c>
      <c r="L26" s="1" t="s">
        <v>202</v>
      </c>
    </row>
    <row r="27" spans="1:12" ht="12.75">
      <c r="A27" s="1" t="s">
        <v>125</v>
      </c>
      <c r="B27" t="s">
        <v>279</v>
      </c>
      <c r="C27" s="13">
        <v>114053.67</v>
      </c>
      <c r="D27" s="13">
        <v>3601.62</v>
      </c>
      <c r="E27" s="13">
        <v>32756.03</v>
      </c>
      <c r="F27" s="13">
        <v>150411.32</v>
      </c>
      <c r="G27" s="13">
        <v>0</v>
      </c>
      <c r="H27" s="13">
        <v>150411.32</v>
      </c>
      <c r="I27" s="13">
        <v>52224.5</v>
      </c>
      <c r="J27" s="13">
        <v>0</v>
      </c>
      <c r="K27" s="13">
        <v>202635.82</v>
      </c>
      <c r="L27" s="1" t="s">
        <v>194</v>
      </c>
    </row>
    <row r="28" spans="1:12" ht="12.75">
      <c r="A28" s="1" t="s">
        <v>126</v>
      </c>
      <c r="B28" t="s">
        <v>280</v>
      </c>
      <c r="C28" s="13">
        <v>184566.33</v>
      </c>
      <c r="D28" s="13">
        <v>208395.85</v>
      </c>
      <c r="E28" s="13">
        <v>93124.35</v>
      </c>
      <c r="F28" s="13">
        <v>486086.53</v>
      </c>
      <c r="G28" s="13">
        <v>0</v>
      </c>
      <c r="H28" s="13">
        <v>486086.53</v>
      </c>
      <c r="I28" s="13">
        <v>168774.71</v>
      </c>
      <c r="J28" s="13">
        <v>0</v>
      </c>
      <c r="K28" s="13">
        <v>654861.24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270619.06</v>
      </c>
      <c r="D30" s="13">
        <v>90824.68</v>
      </c>
      <c r="E30" s="13">
        <v>16017.62</v>
      </c>
      <c r="F30" s="13">
        <v>377461.36</v>
      </c>
      <c r="G30" s="13">
        <v>0</v>
      </c>
      <c r="H30" s="13">
        <v>377461.36</v>
      </c>
      <c r="I30" s="13">
        <v>131058.84</v>
      </c>
      <c r="J30" s="13">
        <v>0</v>
      </c>
      <c r="K30" s="13">
        <v>508520.19999999995</v>
      </c>
      <c r="L30" s="1" t="s">
        <v>194</v>
      </c>
    </row>
    <row r="31" spans="1:12" ht="12.75">
      <c r="A31" s="1" t="s">
        <v>129</v>
      </c>
      <c r="B31" t="s">
        <v>283</v>
      </c>
      <c r="C31" s="13">
        <v>52467.29</v>
      </c>
      <c r="D31" s="13">
        <v>112197.46</v>
      </c>
      <c r="E31" s="13">
        <v>9481.38</v>
      </c>
      <c r="F31" s="13">
        <v>174146.13</v>
      </c>
      <c r="G31" s="13">
        <v>0</v>
      </c>
      <c r="H31" s="13">
        <v>174146.13</v>
      </c>
      <c r="I31" s="13">
        <v>60465.5</v>
      </c>
      <c r="J31" s="13">
        <v>0</v>
      </c>
      <c r="K31" s="13">
        <v>234611.63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301366.55</v>
      </c>
      <c r="D33" s="13">
        <v>35123.69</v>
      </c>
      <c r="E33" s="13">
        <v>0</v>
      </c>
      <c r="F33" s="13">
        <v>336490.24</v>
      </c>
      <c r="G33" s="13">
        <v>0</v>
      </c>
      <c r="H33" s="13">
        <v>336490.24</v>
      </c>
      <c r="I33" s="13">
        <v>116833.18</v>
      </c>
      <c r="J33" s="13">
        <v>279196.51</v>
      </c>
      <c r="K33" s="13">
        <v>732519.9299999999</v>
      </c>
      <c r="L33" s="1" t="s">
        <v>194</v>
      </c>
    </row>
    <row r="34" spans="1:12" ht="12.75">
      <c r="A34" s="1" t="s">
        <v>132</v>
      </c>
      <c r="B34" t="s">
        <v>286</v>
      </c>
      <c r="C34" s="13">
        <v>1020378.29</v>
      </c>
      <c r="D34" s="13">
        <v>1269475.83</v>
      </c>
      <c r="E34" s="13">
        <v>12777.81</v>
      </c>
      <c r="F34" s="13">
        <v>2302631.93</v>
      </c>
      <c r="G34" s="13">
        <v>0</v>
      </c>
      <c r="H34" s="13">
        <v>2302631.93</v>
      </c>
      <c r="I34" s="13">
        <v>799499.7</v>
      </c>
      <c r="J34" s="13">
        <v>1099860.78</v>
      </c>
      <c r="K34" s="13">
        <v>4201992.41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17119.59</v>
      </c>
      <c r="E35" s="13">
        <v>0</v>
      </c>
      <c r="F35" s="13">
        <v>17119.59</v>
      </c>
      <c r="G35" s="13">
        <v>0</v>
      </c>
      <c r="H35" s="13">
        <v>17119.59</v>
      </c>
      <c r="I35" s="13">
        <v>5944.09</v>
      </c>
      <c r="J35" s="13">
        <v>0</v>
      </c>
      <c r="K35" s="13">
        <v>23063.68</v>
      </c>
      <c r="L35" s="1" t="s">
        <v>194</v>
      </c>
    </row>
    <row r="36" spans="1:12" ht="12.75">
      <c r="A36" s="1" t="s">
        <v>134</v>
      </c>
      <c r="B36" t="s">
        <v>288</v>
      </c>
      <c r="C36" s="13">
        <v>487600.58</v>
      </c>
      <c r="D36" s="13">
        <v>7558.91</v>
      </c>
      <c r="E36" s="13">
        <v>451.3</v>
      </c>
      <c r="F36" s="13">
        <v>495610.79</v>
      </c>
      <c r="G36" s="13">
        <v>0</v>
      </c>
      <c r="H36" s="13">
        <v>495610.79</v>
      </c>
      <c r="I36" s="13">
        <v>172081.63</v>
      </c>
      <c r="J36" s="13">
        <v>0</v>
      </c>
      <c r="K36" s="13">
        <v>667692.4199999999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185126.13</v>
      </c>
      <c r="D39" s="13">
        <v>1124210.16</v>
      </c>
      <c r="E39" s="13">
        <v>119300.34</v>
      </c>
      <c r="F39" s="13">
        <v>1428636.6300000001</v>
      </c>
      <c r="G39" s="13">
        <v>0</v>
      </c>
      <c r="H39" s="13">
        <v>1428636.6300000001</v>
      </c>
      <c r="I39" s="13">
        <v>496038.71</v>
      </c>
      <c r="J39" s="13">
        <v>0</v>
      </c>
      <c r="K39" s="13">
        <v>1924675.34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450633.88</v>
      </c>
      <c r="E40" s="13">
        <v>1358.57</v>
      </c>
      <c r="F40" s="13">
        <v>451992.45</v>
      </c>
      <c r="G40" s="13">
        <v>0</v>
      </c>
      <c r="H40" s="13">
        <v>451992.45</v>
      </c>
      <c r="I40" s="13">
        <v>156936.86</v>
      </c>
      <c r="J40" s="13">
        <v>0</v>
      </c>
      <c r="K40" s="13">
        <v>608929.31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338169.26</v>
      </c>
      <c r="D42" s="13">
        <v>68238.12</v>
      </c>
      <c r="E42" s="13">
        <v>4086.26</v>
      </c>
      <c r="F42" s="13">
        <v>410493.64</v>
      </c>
      <c r="G42" s="13">
        <v>26113.77</v>
      </c>
      <c r="H42" s="13">
        <v>436607.41000000003</v>
      </c>
      <c r="I42" s="13">
        <v>151595.03</v>
      </c>
      <c r="J42" s="13">
        <v>1395.76</v>
      </c>
      <c r="K42" s="13">
        <v>589598.2000000001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47005.75</v>
      </c>
      <c r="D44" s="13">
        <v>651359.69</v>
      </c>
      <c r="E44" s="13">
        <v>34000.17</v>
      </c>
      <c r="F44" s="13">
        <v>732365.61</v>
      </c>
      <c r="G44" s="13">
        <v>46589.83</v>
      </c>
      <c r="H44" s="13">
        <v>778955.44</v>
      </c>
      <c r="I44" s="13">
        <v>270462.05</v>
      </c>
      <c r="J44" s="13">
        <v>2490.19</v>
      </c>
      <c r="K44" s="13">
        <v>1051907.68</v>
      </c>
      <c r="L44" s="1" t="s">
        <v>194</v>
      </c>
    </row>
    <row r="45" spans="1:12" ht="12.75">
      <c r="A45" s="1" t="s">
        <v>143</v>
      </c>
      <c r="B45" t="s">
        <v>297</v>
      </c>
      <c r="C45" s="13">
        <v>120731.86</v>
      </c>
      <c r="D45" s="13">
        <v>526346.47</v>
      </c>
      <c r="E45" s="13">
        <v>242</v>
      </c>
      <c r="F45" s="13">
        <v>647320.33</v>
      </c>
      <c r="G45" s="13">
        <v>41179.62</v>
      </c>
      <c r="H45" s="13">
        <v>688499.95</v>
      </c>
      <c r="I45" s="13">
        <v>239054.95</v>
      </c>
      <c r="J45" s="13">
        <v>109586.83</v>
      </c>
      <c r="K45" s="13">
        <v>1037141.7299999999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626708.41</v>
      </c>
      <c r="D46" s="13">
        <v>60628.72</v>
      </c>
      <c r="E46" s="13">
        <v>225.06</v>
      </c>
      <c r="F46" s="13">
        <v>687562.1900000001</v>
      </c>
      <c r="G46" s="13">
        <v>43739.63</v>
      </c>
      <c r="H46" s="13">
        <v>731301.8200000001</v>
      </c>
      <c r="I46" s="13">
        <v>253916.22</v>
      </c>
      <c r="J46" s="13">
        <v>182941.06</v>
      </c>
      <c r="K46" s="13">
        <v>1168159.1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34192.31</v>
      </c>
      <c r="E47" s="13">
        <v>0</v>
      </c>
      <c r="F47" s="13">
        <v>34192.31</v>
      </c>
      <c r="G47" s="13">
        <v>2175.16</v>
      </c>
      <c r="H47" s="13">
        <v>36367.47</v>
      </c>
      <c r="I47" s="13">
        <v>12627.2</v>
      </c>
      <c r="J47" s="13">
        <v>1116.26</v>
      </c>
      <c r="K47" s="13">
        <v>50110.93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338472.63</v>
      </c>
      <c r="E48" s="13">
        <v>3697.44</v>
      </c>
      <c r="F48" s="13">
        <v>342170.07</v>
      </c>
      <c r="G48" s="13">
        <v>21767.32</v>
      </c>
      <c r="H48" s="13">
        <v>363937.39</v>
      </c>
      <c r="I48" s="13">
        <v>126363.16</v>
      </c>
      <c r="J48" s="13">
        <v>49933.71</v>
      </c>
      <c r="K48" s="13">
        <v>540234.26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238221.07</v>
      </c>
      <c r="E49" s="13">
        <v>0</v>
      </c>
      <c r="F49" s="13">
        <v>238221.07</v>
      </c>
      <c r="G49" s="13">
        <v>15154.56</v>
      </c>
      <c r="H49" s="13">
        <v>253375.63</v>
      </c>
      <c r="I49" s="13">
        <v>87974.87</v>
      </c>
      <c r="J49" s="13">
        <v>1410</v>
      </c>
      <c r="K49" s="13">
        <v>342760.5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2484.25</v>
      </c>
      <c r="E50" s="13">
        <v>3930.93</v>
      </c>
      <c r="F50" s="13">
        <v>6415.18</v>
      </c>
      <c r="G50" s="13">
        <v>0</v>
      </c>
      <c r="H50" s="13">
        <v>6415.18</v>
      </c>
      <c r="I50" s="13">
        <v>2227.42</v>
      </c>
      <c r="J50" s="13">
        <v>305034</v>
      </c>
      <c r="K50" s="13">
        <v>313676.6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46952.26</v>
      </c>
      <c r="F51" s="13">
        <v>46952.26</v>
      </c>
      <c r="G51" s="13">
        <v>0</v>
      </c>
      <c r="H51" s="13">
        <v>46952.26</v>
      </c>
      <c r="I51" s="13">
        <v>16302.35</v>
      </c>
      <c r="J51" s="13">
        <v>0</v>
      </c>
      <c r="K51" s="13">
        <v>63254.61</v>
      </c>
      <c r="L51" s="1" t="s">
        <v>194</v>
      </c>
    </row>
    <row r="52" spans="1:12" ht="12.75">
      <c r="A52" s="1" t="s">
        <v>151</v>
      </c>
      <c r="B52" t="s">
        <v>303</v>
      </c>
      <c r="C52" s="13">
        <v>188560.01</v>
      </c>
      <c r="D52" s="13">
        <v>284287.08</v>
      </c>
      <c r="E52" s="13">
        <v>210115.82</v>
      </c>
      <c r="F52" s="13">
        <v>682962.91</v>
      </c>
      <c r="G52" s="13">
        <v>0</v>
      </c>
      <c r="H52" s="13">
        <v>682962.91</v>
      </c>
      <c r="I52" s="13">
        <v>237132.41</v>
      </c>
      <c r="J52" s="13">
        <v>1379325.43</v>
      </c>
      <c r="K52" s="13">
        <v>2299420.75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58794.79</v>
      </c>
      <c r="E54" s="13">
        <v>0</v>
      </c>
      <c r="F54" s="13">
        <v>58794.79</v>
      </c>
      <c r="G54" s="13">
        <v>0</v>
      </c>
      <c r="H54" s="13">
        <v>58794.79</v>
      </c>
      <c r="I54" s="13">
        <v>20414.22</v>
      </c>
      <c r="J54" s="13">
        <v>0</v>
      </c>
      <c r="K54" s="13">
        <v>79209.01000000001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222993.09</v>
      </c>
      <c r="E56" s="13">
        <v>0</v>
      </c>
      <c r="F56" s="13">
        <v>222993.09</v>
      </c>
      <c r="G56" s="13">
        <v>0</v>
      </c>
      <c r="H56" s="13">
        <v>222993.09</v>
      </c>
      <c r="I56" s="13">
        <v>77425.71</v>
      </c>
      <c r="J56" s="13">
        <v>4903</v>
      </c>
      <c r="K56" s="13">
        <v>305321.8</v>
      </c>
      <c r="L56" s="1" t="s">
        <v>194</v>
      </c>
    </row>
    <row r="57" spans="1:12" ht="12.75">
      <c r="A57" s="1" t="s">
        <v>156</v>
      </c>
      <c r="B57" t="s">
        <v>308</v>
      </c>
      <c r="C57" s="13">
        <v>53440.66</v>
      </c>
      <c r="D57" s="13">
        <v>0</v>
      </c>
      <c r="E57" s="13">
        <v>0</v>
      </c>
      <c r="F57" s="13">
        <v>53440.66</v>
      </c>
      <c r="G57" s="13">
        <v>0</v>
      </c>
      <c r="H57" s="13">
        <v>53440.66</v>
      </c>
      <c r="I57" s="13">
        <v>18555.2</v>
      </c>
      <c r="J57" s="13">
        <v>0</v>
      </c>
      <c r="K57" s="13">
        <v>71995.86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7034799.71</v>
      </c>
      <c r="D58" s="15">
        <f t="shared" si="0"/>
        <v>6874160.04</v>
      </c>
      <c r="E58" s="15">
        <f t="shared" si="0"/>
        <v>5230546.909999998</v>
      </c>
      <c r="F58" s="15">
        <f t="shared" si="0"/>
        <v>19139506.66</v>
      </c>
      <c r="G58" s="15">
        <f t="shared" si="0"/>
        <v>888789.34</v>
      </c>
      <c r="H58" s="15">
        <f t="shared" si="0"/>
        <v>20028295.999999996</v>
      </c>
      <c r="I58" s="15">
        <f t="shared" si="0"/>
        <v>6954049.67</v>
      </c>
      <c r="J58" s="15">
        <f t="shared" si="0"/>
        <v>5045735.77</v>
      </c>
      <c r="K58" s="15">
        <f t="shared" si="0"/>
        <v>32028081.44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272.25</v>
      </c>
      <c r="F12" s="13">
        <v>272.25</v>
      </c>
      <c r="G12" s="13">
        <v>0</v>
      </c>
      <c r="H12" s="13">
        <v>272.25</v>
      </c>
      <c r="I12" s="13">
        <v>194.88</v>
      </c>
      <c r="J12" s="13">
        <v>0</v>
      </c>
      <c r="K12" s="13">
        <v>467.13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2237.83</v>
      </c>
      <c r="F13" s="13">
        <v>2237.83</v>
      </c>
      <c r="G13" s="13">
        <v>0</v>
      </c>
      <c r="H13" s="13">
        <v>2237.83</v>
      </c>
      <c r="I13" s="13">
        <v>1601.84</v>
      </c>
      <c r="J13" s="13">
        <v>0</v>
      </c>
      <c r="K13" s="13">
        <v>3839.67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585.98</v>
      </c>
      <c r="E15" s="13">
        <v>0</v>
      </c>
      <c r="F15" s="13">
        <v>585.98</v>
      </c>
      <c r="G15" s="13">
        <v>0</v>
      </c>
      <c r="H15" s="13">
        <v>585.98</v>
      </c>
      <c r="I15" s="13">
        <v>419.45</v>
      </c>
      <c r="J15" s="13">
        <v>0</v>
      </c>
      <c r="K15" s="13">
        <v>1005.4300000000001</v>
      </c>
      <c r="L15" s="1" t="s">
        <v>194</v>
      </c>
    </row>
    <row r="16" spans="1:12" ht="12.75">
      <c r="A16" s="1" t="s">
        <v>114</v>
      </c>
      <c r="B16" t="s">
        <v>268</v>
      </c>
      <c r="C16" s="13">
        <v>2500.42</v>
      </c>
      <c r="D16" s="13">
        <v>18180.34</v>
      </c>
      <c r="E16" s="13">
        <v>11928.71</v>
      </c>
      <c r="F16" s="13">
        <v>32609.47</v>
      </c>
      <c r="G16" s="13">
        <v>0</v>
      </c>
      <c r="H16" s="13">
        <v>32609.47</v>
      </c>
      <c r="I16" s="13">
        <v>23342.05</v>
      </c>
      <c r="J16" s="13">
        <v>0</v>
      </c>
      <c r="K16" s="13">
        <v>55951.520000000004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2554.38</v>
      </c>
      <c r="J17" s="13">
        <v>0</v>
      </c>
      <c r="K17" s="13">
        <v>6122.91</v>
      </c>
      <c r="L17" s="1" t="s">
        <v>194</v>
      </c>
    </row>
    <row r="18" spans="1:12" ht="12.75">
      <c r="A18" s="1" t="s">
        <v>116</v>
      </c>
      <c r="B18" t="s">
        <v>270</v>
      </c>
      <c r="C18" s="13">
        <v>20241.11</v>
      </c>
      <c r="D18" s="13">
        <v>0</v>
      </c>
      <c r="E18" s="13">
        <v>9733.17</v>
      </c>
      <c r="F18" s="13">
        <v>29974.28</v>
      </c>
      <c r="G18" s="13">
        <v>0</v>
      </c>
      <c r="H18" s="13">
        <v>29974.28</v>
      </c>
      <c r="I18" s="13">
        <v>21455.77</v>
      </c>
      <c r="J18" s="13">
        <v>0</v>
      </c>
      <c r="K18" s="13">
        <v>51430.05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174.53</v>
      </c>
      <c r="J19" s="13">
        <v>0</v>
      </c>
      <c r="K19" s="13">
        <v>418.35</v>
      </c>
      <c r="L19" s="1" t="s">
        <v>194</v>
      </c>
    </row>
    <row r="20" spans="1:12" ht="12.75">
      <c r="A20" s="1" t="s">
        <v>118</v>
      </c>
      <c r="B20" t="s">
        <v>272</v>
      </c>
      <c r="C20" s="13">
        <v>4155.93</v>
      </c>
      <c r="D20" s="13">
        <v>0</v>
      </c>
      <c r="E20" s="13">
        <v>2638.35</v>
      </c>
      <c r="F20" s="13">
        <v>6794.280000000001</v>
      </c>
      <c r="G20" s="13">
        <v>0</v>
      </c>
      <c r="H20" s="13">
        <v>6794.280000000001</v>
      </c>
      <c r="I20" s="13">
        <v>4863.41</v>
      </c>
      <c r="J20" s="13">
        <v>0</v>
      </c>
      <c r="K20" s="13">
        <v>11657.69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9145.4</v>
      </c>
      <c r="D22" s="13">
        <v>0</v>
      </c>
      <c r="E22" s="13">
        <v>1379.12</v>
      </c>
      <c r="F22" s="13">
        <v>10524.52</v>
      </c>
      <c r="G22" s="13">
        <v>0</v>
      </c>
      <c r="H22" s="13">
        <v>10524.52</v>
      </c>
      <c r="I22" s="13">
        <v>7533.5</v>
      </c>
      <c r="J22" s="13">
        <v>0</v>
      </c>
      <c r="K22" s="13">
        <v>18058.02</v>
      </c>
      <c r="L22" s="1" t="s">
        <v>194</v>
      </c>
    </row>
    <row r="23" spans="1:12" ht="12.75">
      <c r="A23" s="1" t="s">
        <v>121</v>
      </c>
      <c r="B23" t="s">
        <v>275</v>
      </c>
      <c r="C23" s="13">
        <v>3516.64</v>
      </c>
      <c r="D23" s="13">
        <v>693.2</v>
      </c>
      <c r="E23" s="13">
        <v>473.87</v>
      </c>
      <c r="F23" s="13">
        <v>4683.71</v>
      </c>
      <c r="G23" s="13">
        <v>0</v>
      </c>
      <c r="H23" s="13">
        <v>4683.71</v>
      </c>
      <c r="I23" s="13">
        <v>3352.62</v>
      </c>
      <c r="J23" s="13">
        <v>7298.06</v>
      </c>
      <c r="K23" s="13">
        <v>15334.39</v>
      </c>
      <c r="L23" s="1" t="s">
        <v>194</v>
      </c>
    </row>
    <row r="24" spans="1:12" ht="12.75">
      <c r="A24" s="1" t="s">
        <v>122</v>
      </c>
      <c r="B24" t="s">
        <v>276</v>
      </c>
      <c r="C24" s="13">
        <v>5822.9</v>
      </c>
      <c r="D24" s="13">
        <v>0</v>
      </c>
      <c r="E24" s="13">
        <v>0</v>
      </c>
      <c r="F24" s="13">
        <v>5822.9</v>
      </c>
      <c r="G24" s="13">
        <v>0</v>
      </c>
      <c r="H24" s="13">
        <v>5822.9</v>
      </c>
      <c r="I24" s="13">
        <v>4168.08</v>
      </c>
      <c r="J24" s="13">
        <v>0</v>
      </c>
      <c r="K24" s="13">
        <v>9990.98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184.63</v>
      </c>
      <c r="E25" s="13">
        <v>0</v>
      </c>
      <c r="F25" s="13">
        <v>184.63</v>
      </c>
      <c r="G25" s="13">
        <v>0</v>
      </c>
      <c r="H25" s="13">
        <v>184.63</v>
      </c>
      <c r="I25" s="13">
        <v>132.15</v>
      </c>
      <c r="J25" s="13">
        <v>0</v>
      </c>
      <c r="K25" s="13">
        <v>316.78</v>
      </c>
      <c r="L25" s="1" t="s">
        <v>194</v>
      </c>
    </row>
    <row r="26" spans="1:12" ht="12.75">
      <c r="A26" s="1" t="s">
        <v>124</v>
      </c>
      <c r="B26" t="s">
        <v>278</v>
      </c>
      <c r="C26" s="13">
        <v>31014.72</v>
      </c>
      <c r="D26" s="13">
        <v>5167.65</v>
      </c>
      <c r="E26" s="13">
        <v>0</v>
      </c>
      <c r="F26" s="13">
        <v>36182.37</v>
      </c>
      <c r="G26" s="13">
        <v>0</v>
      </c>
      <c r="H26" s="13">
        <v>36182.37</v>
      </c>
      <c r="I26" s="13">
        <v>25899.56</v>
      </c>
      <c r="J26" s="13">
        <v>0</v>
      </c>
      <c r="K26" s="13">
        <v>62081.93000000001</v>
      </c>
      <c r="L26" s="1" t="s">
        <v>194</v>
      </c>
    </row>
    <row r="27" spans="1:12" ht="12.75">
      <c r="A27" s="1" t="s">
        <v>125</v>
      </c>
      <c r="B27" t="s">
        <v>279</v>
      </c>
      <c r="C27" s="13">
        <v>7640.56</v>
      </c>
      <c r="D27" s="13">
        <v>163.14</v>
      </c>
      <c r="E27" s="13">
        <v>0</v>
      </c>
      <c r="F27" s="13">
        <v>7803.700000000001</v>
      </c>
      <c r="G27" s="13">
        <v>0</v>
      </c>
      <c r="H27" s="13">
        <v>7803.700000000001</v>
      </c>
      <c r="I27" s="13">
        <v>5585.93</v>
      </c>
      <c r="J27" s="13">
        <v>0</v>
      </c>
      <c r="K27" s="13">
        <v>13389.630000000001</v>
      </c>
      <c r="L27" s="1" t="s">
        <v>194</v>
      </c>
    </row>
    <row r="28" spans="1:12" ht="12.75">
      <c r="A28" s="1" t="s">
        <v>126</v>
      </c>
      <c r="B28" t="s">
        <v>280</v>
      </c>
      <c r="C28" s="13">
        <v>995.6</v>
      </c>
      <c r="D28" s="13">
        <v>2518.46</v>
      </c>
      <c r="E28" s="13">
        <v>965.93</v>
      </c>
      <c r="F28" s="13">
        <v>4479.99</v>
      </c>
      <c r="G28" s="13">
        <v>0</v>
      </c>
      <c r="H28" s="13">
        <v>4479.99</v>
      </c>
      <c r="I28" s="13">
        <v>3206.79</v>
      </c>
      <c r="J28" s="13">
        <v>0</v>
      </c>
      <c r="K28" s="13">
        <v>7686.78</v>
      </c>
      <c r="L28" s="1" t="s">
        <v>194</v>
      </c>
    </row>
    <row r="29" spans="1:12" ht="12.75">
      <c r="A29" s="1" t="s">
        <v>127</v>
      </c>
      <c r="B29" t="s">
        <v>281</v>
      </c>
      <c r="C29" s="13">
        <v>1493.41</v>
      </c>
      <c r="D29" s="13">
        <v>0</v>
      </c>
      <c r="E29" s="13">
        <v>0</v>
      </c>
      <c r="F29" s="13">
        <v>1493.41</v>
      </c>
      <c r="G29" s="13">
        <v>0</v>
      </c>
      <c r="H29" s="13">
        <v>1493.41</v>
      </c>
      <c r="I29" s="13">
        <v>1069</v>
      </c>
      <c r="J29" s="13">
        <v>0</v>
      </c>
      <c r="K29" s="13">
        <v>2562.41</v>
      </c>
      <c r="L29" s="1" t="s">
        <v>194</v>
      </c>
    </row>
    <row r="30" spans="1:12" ht="12.75">
      <c r="A30" s="1" t="s">
        <v>128</v>
      </c>
      <c r="B30" t="s">
        <v>282</v>
      </c>
      <c r="C30" s="13">
        <v>2489</v>
      </c>
      <c r="D30" s="13">
        <v>17.89</v>
      </c>
      <c r="E30" s="13">
        <v>2099.2</v>
      </c>
      <c r="F30" s="13">
        <v>4606.09</v>
      </c>
      <c r="G30" s="13">
        <v>0</v>
      </c>
      <c r="H30" s="13">
        <v>4606.09</v>
      </c>
      <c r="I30" s="13">
        <v>3297.06</v>
      </c>
      <c r="J30" s="13">
        <v>0</v>
      </c>
      <c r="K30" s="13">
        <v>7903.15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2560.01</v>
      </c>
      <c r="F31" s="13">
        <v>2560.01</v>
      </c>
      <c r="G31" s="13">
        <v>0</v>
      </c>
      <c r="H31" s="13">
        <v>2560.01</v>
      </c>
      <c r="I31" s="13">
        <v>1832.47</v>
      </c>
      <c r="J31" s="13">
        <v>0</v>
      </c>
      <c r="K31" s="13">
        <v>4392.4800000000005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2262.32</v>
      </c>
      <c r="F33" s="13">
        <v>2262.32</v>
      </c>
      <c r="G33" s="13">
        <v>0</v>
      </c>
      <c r="H33" s="13">
        <v>2262.32</v>
      </c>
      <c r="I33" s="13">
        <v>1619.37</v>
      </c>
      <c r="J33" s="13">
        <v>0</v>
      </c>
      <c r="K33" s="13">
        <v>3881.69</v>
      </c>
      <c r="L33" s="1" t="s">
        <v>194</v>
      </c>
    </row>
    <row r="34" spans="1:12" ht="12.75">
      <c r="A34" s="1" t="s">
        <v>132</v>
      </c>
      <c r="B34" t="s">
        <v>286</v>
      </c>
      <c r="C34" s="13">
        <v>20588.84</v>
      </c>
      <c r="D34" s="13">
        <v>2293.6</v>
      </c>
      <c r="E34" s="13">
        <v>1386.34</v>
      </c>
      <c r="F34" s="13">
        <v>24268.78</v>
      </c>
      <c r="G34" s="13">
        <v>0</v>
      </c>
      <c r="H34" s="13">
        <v>24268.78</v>
      </c>
      <c r="I34" s="13">
        <v>17371.74</v>
      </c>
      <c r="J34" s="13">
        <v>1000</v>
      </c>
      <c r="K34" s="13">
        <v>42640.520000000004</v>
      </c>
      <c r="L34" s="1" t="s">
        <v>194</v>
      </c>
    </row>
    <row r="35" spans="1:12" ht="12.75">
      <c r="A35" s="1" t="s">
        <v>133</v>
      </c>
      <c r="B35" t="s">
        <v>287</v>
      </c>
      <c r="C35" s="13">
        <v>1666.93</v>
      </c>
      <c r="D35" s="13">
        <v>1009.86</v>
      </c>
      <c r="E35" s="13">
        <v>0</v>
      </c>
      <c r="F35" s="13">
        <v>2676.79</v>
      </c>
      <c r="G35" s="13">
        <v>0</v>
      </c>
      <c r="H35" s="13">
        <v>2676.79</v>
      </c>
      <c r="I35" s="13">
        <v>1916.05</v>
      </c>
      <c r="J35" s="13">
        <v>0</v>
      </c>
      <c r="K35" s="13">
        <v>4592.84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3553.04</v>
      </c>
      <c r="E37" s="13">
        <v>454.18</v>
      </c>
      <c r="F37" s="13">
        <v>4007.22</v>
      </c>
      <c r="G37" s="13">
        <v>17614.91</v>
      </c>
      <c r="H37" s="13">
        <v>21622.13</v>
      </c>
      <c r="I37" s="13">
        <v>15477.24</v>
      </c>
      <c r="J37" s="13">
        <v>0</v>
      </c>
      <c r="K37" s="13">
        <v>37099.37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1218.26</v>
      </c>
      <c r="E42" s="13">
        <v>0</v>
      </c>
      <c r="F42" s="13">
        <v>1218.26</v>
      </c>
      <c r="G42" s="13">
        <v>2.43</v>
      </c>
      <c r="H42" s="13">
        <v>1220.69</v>
      </c>
      <c r="I42" s="13">
        <v>873.78</v>
      </c>
      <c r="J42" s="13">
        <v>0</v>
      </c>
      <c r="K42" s="13">
        <v>2094.4700000000003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1946.41</v>
      </c>
      <c r="F43" s="13">
        <v>1946.41</v>
      </c>
      <c r="G43" s="13">
        <v>3.89</v>
      </c>
      <c r="H43" s="13">
        <v>1950.3000000000002</v>
      </c>
      <c r="I43" s="13">
        <v>1396.05</v>
      </c>
      <c r="J43" s="13">
        <v>0</v>
      </c>
      <c r="K43" s="13">
        <v>3346.3500000000004</v>
      </c>
      <c r="L43" s="1" t="s">
        <v>194</v>
      </c>
    </row>
    <row r="44" spans="1:12" ht="12.75">
      <c r="A44" s="1" t="s">
        <v>142</v>
      </c>
      <c r="B44" t="s">
        <v>296</v>
      </c>
      <c r="C44" s="13">
        <v>2428.92</v>
      </c>
      <c r="D44" s="13">
        <v>0</v>
      </c>
      <c r="E44" s="13">
        <v>0</v>
      </c>
      <c r="F44" s="13">
        <v>2428.92</v>
      </c>
      <c r="G44" s="13">
        <v>4.85</v>
      </c>
      <c r="H44" s="13">
        <v>2433.77</v>
      </c>
      <c r="I44" s="13">
        <v>1742.1</v>
      </c>
      <c r="J44" s="13">
        <v>0</v>
      </c>
      <c r="K44" s="13">
        <v>4175.87</v>
      </c>
      <c r="L44" s="1" t="s">
        <v>194</v>
      </c>
    </row>
    <row r="45" spans="1:12" ht="12.75">
      <c r="A45" s="1" t="s">
        <v>143</v>
      </c>
      <c r="B45" t="s">
        <v>297</v>
      </c>
      <c r="C45" s="13">
        <v>6644.96</v>
      </c>
      <c r="D45" s="13">
        <v>0</v>
      </c>
      <c r="E45" s="13">
        <v>45.3</v>
      </c>
      <c r="F45" s="13">
        <v>6690.26</v>
      </c>
      <c r="G45" s="13">
        <v>13.37</v>
      </c>
      <c r="H45" s="13">
        <v>6703.63</v>
      </c>
      <c r="I45" s="13">
        <v>4798.51</v>
      </c>
      <c r="J45" s="13">
        <v>0</v>
      </c>
      <c r="K45" s="13">
        <v>11502.14</v>
      </c>
      <c r="L45" s="1" t="s">
        <v>194</v>
      </c>
    </row>
    <row r="46" spans="1:12" ht="12.75">
      <c r="A46" s="1" t="s">
        <v>144</v>
      </c>
      <c r="B46" t="s">
        <v>145</v>
      </c>
      <c r="C46" s="13">
        <v>6837.59</v>
      </c>
      <c r="D46" s="13">
        <v>0</v>
      </c>
      <c r="E46" s="13">
        <v>0</v>
      </c>
      <c r="F46" s="13">
        <v>6837.59</v>
      </c>
      <c r="G46" s="13">
        <v>13.66</v>
      </c>
      <c r="H46" s="13">
        <v>6851.25</v>
      </c>
      <c r="I46" s="13">
        <v>4904.17</v>
      </c>
      <c r="J46" s="13">
        <v>1448</v>
      </c>
      <c r="K46" s="13">
        <v>13203.42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1485.82</v>
      </c>
      <c r="F47" s="13">
        <v>1485.82</v>
      </c>
      <c r="G47" s="13">
        <v>2.97</v>
      </c>
      <c r="H47" s="13">
        <v>1488.79</v>
      </c>
      <c r="I47" s="13">
        <v>1065.68</v>
      </c>
      <c r="J47" s="13">
        <v>0</v>
      </c>
      <c r="K47" s="13">
        <v>2554.4700000000003</v>
      </c>
      <c r="L47" s="1" t="s">
        <v>194</v>
      </c>
    </row>
    <row r="48" spans="1:12" ht="12.75">
      <c r="A48" s="1" t="s">
        <v>147</v>
      </c>
      <c r="B48" t="s">
        <v>299</v>
      </c>
      <c r="C48" s="13">
        <v>10764.68</v>
      </c>
      <c r="D48" s="13">
        <v>600</v>
      </c>
      <c r="E48" s="13">
        <v>0</v>
      </c>
      <c r="F48" s="13">
        <v>11364.68</v>
      </c>
      <c r="G48" s="13">
        <v>22.71</v>
      </c>
      <c r="H48" s="13">
        <v>11387.39</v>
      </c>
      <c r="I48" s="13">
        <v>8151.16</v>
      </c>
      <c r="J48" s="13">
        <v>219.35</v>
      </c>
      <c r="K48" s="13">
        <v>19757.899999999998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13888.97</v>
      </c>
      <c r="E49" s="13">
        <v>399.91</v>
      </c>
      <c r="F49" s="13">
        <v>14288.88</v>
      </c>
      <c r="G49" s="13">
        <v>28.55</v>
      </c>
      <c r="H49" s="13">
        <v>14317.429999999998</v>
      </c>
      <c r="I49" s="13">
        <v>10248.5</v>
      </c>
      <c r="J49" s="13">
        <v>0</v>
      </c>
      <c r="K49" s="13">
        <v>24565.93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506.51</v>
      </c>
      <c r="F50" s="13">
        <v>506.51</v>
      </c>
      <c r="G50" s="13">
        <v>0</v>
      </c>
      <c r="H50" s="13">
        <v>506.51</v>
      </c>
      <c r="I50" s="13">
        <v>362.57</v>
      </c>
      <c r="J50" s="13">
        <v>0</v>
      </c>
      <c r="K50" s="13">
        <v>869.0799999999999</v>
      </c>
      <c r="L50" s="1" t="s">
        <v>194</v>
      </c>
    </row>
    <row r="51" spans="1:12" ht="12.75">
      <c r="A51" s="1" t="s">
        <v>150</v>
      </c>
      <c r="B51" t="s">
        <v>302</v>
      </c>
      <c r="C51" s="13">
        <v>1493.41</v>
      </c>
      <c r="D51" s="13">
        <v>330.64</v>
      </c>
      <c r="E51" s="13">
        <v>1290.44</v>
      </c>
      <c r="F51" s="13">
        <v>3114.4900000000002</v>
      </c>
      <c r="G51" s="13">
        <v>0</v>
      </c>
      <c r="H51" s="13">
        <v>3114.4900000000002</v>
      </c>
      <c r="I51" s="13">
        <v>2229.37</v>
      </c>
      <c r="J51" s="13">
        <v>0</v>
      </c>
      <c r="K51" s="13">
        <v>5343.860000000001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9019.94</v>
      </c>
      <c r="E52" s="13">
        <v>8952.37</v>
      </c>
      <c r="F52" s="13">
        <v>17972.31</v>
      </c>
      <c r="G52" s="13">
        <v>2331.35</v>
      </c>
      <c r="H52" s="13">
        <v>20303.66</v>
      </c>
      <c r="I52" s="13">
        <v>14533.51</v>
      </c>
      <c r="J52" s="13">
        <v>11985.48</v>
      </c>
      <c r="K52" s="13">
        <v>46822.649999999994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139441.02</v>
      </c>
      <c r="D58" s="15">
        <f t="shared" si="0"/>
        <v>59425.600000000006</v>
      </c>
      <c r="E58" s="15">
        <f t="shared" si="0"/>
        <v>56830.39000000001</v>
      </c>
      <c r="F58" s="15">
        <f t="shared" si="0"/>
        <v>255697.01000000007</v>
      </c>
      <c r="G58" s="15">
        <f t="shared" si="0"/>
        <v>20038.689999999995</v>
      </c>
      <c r="H58" s="15">
        <f t="shared" si="0"/>
        <v>275735.7</v>
      </c>
      <c r="I58" s="15">
        <f t="shared" si="0"/>
        <v>197373.27</v>
      </c>
      <c r="J58" s="15">
        <f t="shared" si="0"/>
        <v>21950.89</v>
      </c>
      <c r="K58" s="15">
        <f t="shared" si="0"/>
        <v>495059.86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160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1529.23</v>
      </c>
      <c r="F12" s="13">
        <v>1529.23</v>
      </c>
      <c r="G12" s="13">
        <v>0</v>
      </c>
      <c r="H12" s="13">
        <v>1529.23</v>
      </c>
      <c r="I12" s="13">
        <v>1226.81</v>
      </c>
      <c r="J12" s="13">
        <v>0</v>
      </c>
      <c r="K12" s="13">
        <v>2756.04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18962.3</v>
      </c>
      <c r="E16" s="13">
        <v>0</v>
      </c>
      <c r="F16" s="13">
        <v>18962.3</v>
      </c>
      <c r="G16" s="13">
        <v>0</v>
      </c>
      <c r="H16" s="13">
        <v>18962.3</v>
      </c>
      <c r="I16" s="13">
        <v>15212.35</v>
      </c>
      <c r="J16" s="13">
        <v>0</v>
      </c>
      <c r="K16" s="13">
        <v>34174.65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12844.64</v>
      </c>
      <c r="E20" s="13">
        <v>101390.7</v>
      </c>
      <c r="F20" s="13">
        <v>114235.34</v>
      </c>
      <c r="G20" s="13">
        <v>0</v>
      </c>
      <c r="H20" s="13">
        <v>114235.34</v>
      </c>
      <c r="I20" s="13">
        <v>91644.23</v>
      </c>
      <c r="J20" s="13">
        <v>0</v>
      </c>
      <c r="K20" s="13">
        <v>205879.57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50415.99</v>
      </c>
      <c r="K21" s="13">
        <v>50415.99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143.35</v>
      </c>
      <c r="E22" s="13">
        <v>6332.24</v>
      </c>
      <c r="F22" s="13">
        <v>6475.59</v>
      </c>
      <c r="G22" s="13">
        <v>0</v>
      </c>
      <c r="H22" s="13">
        <v>6475.59</v>
      </c>
      <c r="I22" s="13">
        <v>5194.97</v>
      </c>
      <c r="J22" s="13">
        <v>57173.24</v>
      </c>
      <c r="K22" s="13">
        <v>68843.8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5831.67</v>
      </c>
      <c r="F23" s="13">
        <v>5831.67</v>
      </c>
      <c r="G23" s="13">
        <v>0</v>
      </c>
      <c r="H23" s="13">
        <v>5831.67</v>
      </c>
      <c r="I23" s="13">
        <v>4678.41</v>
      </c>
      <c r="J23" s="13">
        <v>64391.62</v>
      </c>
      <c r="K23" s="13">
        <v>74901.7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82626.33</v>
      </c>
      <c r="K24" s="13">
        <v>82626.33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4974.75</v>
      </c>
      <c r="E25" s="13">
        <v>1295.2</v>
      </c>
      <c r="F25" s="13">
        <v>6269.95</v>
      </c>
      <c r="G25" s="13">
        <v>0</v>
      </c>
      <c r="H25" s="13">
        <v>6269.95</v>
      </c>
      <c r="I25" s="13">
        <v>5030</v>
      </c>
      <c r="J25" s="13">
        <v>10497.18</v>
      </c>
      <c r="K25" s="13">
        <v>21797.13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245.96</v>
      </c>
      <c r="E26" s="13">
        <v>0</v>
      </c>
      <c r="F26" s="13">
        <v>245.96</v>
      </c>
      <c r="G26" s="13">
        <v>0</v>
      </c>
      <c r="H26" s="13">
        <v>245.96</v>
      </c>
      <c r="I26" s="13">
        <v>197.33</v>
      </c>
      <c r="J26" s="13">
        <v>0</v>
      </c>
      <c r="K26" s="13">
        <v>443.29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328.65</v>
      </c>
      <c r="E27" s="13">
        <v>403.9</v>
      </c>
      <c r="F27" s="13">
        <v>732.55</v>
      </c>
      <c r="G27" s="13">
        <v>0</v>
      </c>
      <c r="H27" s="13">
        <v>732.55</v>
      </c>
      <c r="I27" s="13">
        <v>587.69</v>
      </c>
      <c r="J27" s="13">
        <v>0</v>
      </c>
      <c r="K27" s="13">
        <v>1320.24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30349.78</v>
      </c>
      <c r="E28" s="13">
        <v>9243.28</v>
      </c>
      <c r="F28" s="13">
        <v>39593.06</v>
      </c>
      <c r="G28" s="13">
        <v>0</v>
      </c>
      <c r="H28" s="13">
        <v>39593.06</v>
      </c>
      <c r="I28" s="13">
        <v>31763.16</v>
      </c>
      <c r="J28" s="13">
        <v>0</v>
      </c>
      <c r="K28" s="13">
        <v>71356.22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88145.45</v>
      </c>
      <c r="K29" s="13">
        <v>88145.45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8221.24</v>
      </c>
      <c r="E30" s="13">
        <v>68.11</v>
      </c>
      <c r="F30" s="13">
        <v>8289.35</v>
      </c>
      <c r="G30" s="13">
        <v>7990.12</v>
      </c>
      <c r="H30" s="13">
        <v>16279.470000000001</v>
      </c>
      <c r="I30" s="13">
        <v>13060.06</v>
      </c>
      <c r="J30" s="13">
        <v>0</v>
      </c>
      <c r="K30" s="13">
        <v>29339.53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7048.26</v>
      </c>
      <c r="E31" s="13">
        <v>3724.12</v>
      </c>
      <c r="F31" s="13">
        <v>10772.380000000001</v>
      </c>
      <c r="G31" s="13">
        <v>10383.5</v>
      </c>
      <c r="H31" s="13">
        <v>21155.88</v>
      </c>
      <c r="I31" s="13">
        <v>16972.11</v>
      </c>
      <c r="J31" s="13">
        <v>0</v>
      </c>
      <c r="K31" s="13">
        <v>38127.990000000005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2372.65</v>
      </c>
      <c r="E34" s="13">
        <v>0</v>
      </c>
      <c r="F34" s="13">
        <v>2372.65</v>
      </c>
      <c r="G34" s="13">
        <v>0</v>
      </c>
      <c r="H34" s="13">
        <v>2372.65</v>
      </c>
      <c r="I34" s="13">
        <v>1903.42</v>
      </c>
      <c r="J34" s="13">
        <v>22027</v>
      </c>
      <c r="K34" s="13">
        <v>26303.07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2676.04</v>
      </c>
      <c r="E35" s="13">
        <v>290.4</v>
      </c>
      <c r="F35" s="13">
        <v>2966.44</v>
      </c>
      <c r="G35" s="13">
        <v>0</v>
      </c>
      <c r="H35" s="13">
        <v>2966.44</v>
      </c>
      <c r="I35" s="13">
        <v>2379.81</v>
      </c>
      <c r="J35" s="13">
        <v>0</v>
      </c>
      <c r="K35" s="13">
        <v>5346.25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1227.72</v>
      </c>
      <c r="E36" s="13">
        <v>130</v>
      </c>
      <c r="F36" s="13">
        <v>1357.72</v>
      </c>
      <c r="G36" s="13">
        <v>0</v>
      </c>
      <c r="H36" s="13">
        <v>1357.72</v>
      </c>
      <c r="I36" s="13">
        <v>1089.22</v>
      </c>
      <c r="J36" s="13">
        <v>19632.74</v>
      </c>
      <c r="K36" s="13">
        <v>22079.68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504.61</v>
      </c>
      <c r="F37" s="13">
        <v>504.61</v>
      </c>
      <c r="G37" s="13">
        <v>0</v>
      </c>
      <c r="H37" s="13">
        <v>504.61</v>
      </c>
      <c r="I37" s="13">
        <v>404.81</v>
      </c>
      <c r="J37" s="13">
        <v>0</v>
      </c>
      <c r="K37" s="13">
        <v>909.4200000000001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22664.03</v>
      </c>
      <c r="D39" s="13">
        <v>34727.13</v>
      </c>
      <c r="E39" s="13">
        <v>7204.53</v>
      </c>
      <c r="F39" s="13">
        <v>64595.689999999995</v>
      </c>
      <c r="G39" s="13">
        <v>0</v>
      </c>
      <c r="H39" s="13">
        <v>64595.689999999995</v>
      </c>
      <c r="I39" s="13">
        <v>51821.28</v>
      </c>
      <c r="J39" s="13">
        <v>3288.11</v>
      </c>
      <c r="K39" s="13">
        <v>119705.08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9366.55</v>
      </c>
      <c r="E42" s="13">
        <v>1374.77</v>
      </c>
      <c r="F42" s="13">
        <v>10741.32</v>
      </c>
      <c r="G42" s="13">
        <v>0</v>
      </c>
      <c r="H42" s="13">
        <v>10741.32</v>
      </c>
      <c r="I42" s="13">
        <v>8617.15</v>
      </c>
      <c r="J42" s="13">
        <v>9362</v>
      </c>
      <c r="K42" s="13">
        <v>28720.47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5000</v>
      </c>
      <c r="E43" s="13">
        <v>2595.84</v>
      </c>
      <c r="F43" s="13">
        <v>7595.84</v>
      </c>
      <c r="G43" s="13">
        <v>0</v>
      </c>
      <c r="H43" s="13">
        <v>7595.84</v>
      </c>
      <c r="I43" s="13">
        <v>6093.68</v>
      </c>
      <c r="J43" s="13">
        <v>0</v>
      </c>
      <c r="K43" s="13">
        <v>13689.52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45.97</v>
      </c>
      <c r="E44" s="13">
        <v>6571.52</v>
      </c>
      <c r="F44" s="13">
        <v>6617.490000000001</v>
      </c>
      <c r="G44" s="13">
        <v>0</v>
      </c>
      <c r="H44" s="13">
        <v>6617.490000000001</v>
      </c>
      <c r="I44" s="13">
        <v>5308.82</v>
      </c>
      <c r="J44" s="13">
        <v>0</v>
      </c>
      <c r="K44" s="13">
        <v>11926.310000000001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12342.43</v>
      </c>
      <c r="E45" s="13">
        <v>30766.57</v>
      </c>
      <c r="F45" s="13">
        <v>43109</v>
      </c>
      <c r="G45" s="13">
        <v>0</v>
      </c>
      <c r="H45" s="13">
        <v>43109</v>
      </c>
      <c r="I45" s="13">
        <v>34583.79</v>
      </c>
      <c r="J45" s="13">
        <v>18724</v>
      </c>
      <c r="K45" s="13">
        <v>96416.79000000001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9274.91</v>
      </c>
      <c r="K46" s="13">
        <v>9274.91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7810.08</v>
      </c>
      <c r="F47" s="13">
        <v>7810.08</v>
      </c>
      <c r="G47" s="13">
        <v>0</v>
      </c>
      <c r="H47" s="13">
        <v>7810.08</v>
      </c>
      <c r="I47" s="13">
        <v>6265.57</v>
      </c>
      <c r="J47" s="13">
        <v>0</v>
      </c>
      <c r="K47" s="13">
        <v>14075.65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2597.36</v>
      </c>
      <c r="E48" s="13">
        <v>20250.58</v>
      </c>
      <c r="F48" s="13">
        <v>22847.940000000002</v>
      </c>
      <c r="G48" s="13">
        <v>0</v>
      </c>
      <c r="H48" s="13">
        <v>22847.940000000002</v>
      </c>
      <c r="I48" s="13">
        <v>18329.55</v>
      </c>
      <c r="J48" s="13">
        <v>0</v>
      </c>
      <c r="K48" s="13">
        <v>41177.490000000005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17658.35</v>
      </c>
      <c r="E49" s="13">
        <v>0</v>
      </c>
      <c r="F49" s="13">
        <v>17658.35</v>
      </c>
      <c r="G49" s="13">
        <v>0</v>
      </c>
      <c r="H49" s="13">
        <v>17658.35</v>
      </c>
      <c r="I49" s="13">
        <v>14166.24</v>
      </c>
      <c r="J49" s="13">
        <v>0</v>
      </c>
      <c r="K49" s="13">
        <v>31824.589999999997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2027.99</v>
      </c>
      <c r="E50" s="13">
        <v>0</v>
      </c>
      <c r="F50" s="13">
        <v>2027.99</v>
      </c>
      <c r="G50" s="13">
        <v>0</v>
      </c>
      <c r="H50" s="13">
        <v>2027.99</v>
      </c>
      <c r="I50" s="13">
        <v>1626.94</v>
      </c>
      <c r="J50" s="13">
        <v>5163.35</v>
      </c>
      <c r="K50" s="13">
        <v>8818.28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6496.08</v>
      </c>
      <c r="E51" s="13">
        <v>46826.23</v>
      </c>
      <c r="F51" s="13">
        <v>53322.310000000005</v>
      </c>
      <c r="G51" s="13">
        <v>0</v>
      </c>
      <c r="H51" s="13">
        <v>53322.310000000005</v>
      </c>
      <c r="I51" s="13">
        <v>42777.31</v>
      </c>
      <c r="J51" s="13">
        <v>18724</v>
      </c>
      <c r="K51" s="13">
        <v>114823.62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5590.95</v>
      </c>
      <c r="E52" s="13">
        <v>36709.22</v>
      </c>
      <c r="F52" s="13">
        <v>42300.17</v>
      </c>
      <c r="G52" s="13">
        <v>0</v>
      </c>
      <c r="H52" s="13">
        <v>42300.17</v>
      </c>
      <c r="I52" s="13">
        <v>33934.95</v>
      </c>
      <c r="J52" s="13">
        <v>9326.45</v>
      </c>
      <c r="K52" s="13">
        <v>85561.56999999999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344</v>
      </c>
      <c r="K53" s="13">
        <v>344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22664.03</v>
      </c>
      <c r="D58" s="15">
        <f t="shared" si="0"/>
        <v>185248.14999999994</v>
      </c>
      <c r="E58" s="15">
        <f t="shared" si="0"/>
        <v>290852.8</v>
      </c>
      <c r="F58" s="15">
        <f t="shared" si="0"/>
        <v>498764.98</v>
      </c>
      <c r="G58" s="15">
        <f t="shared" si="0"/>
        <v>18373.62</v>
      </c>
      <c r="H58" s="15">
        <f t="shared" si="0"/>
        <v>517138.6</v>
      </c>
      <c r="I58" s="15">
        <f t="shared" si="0"/>
        <v>414869.66</v>
      </c>
      <c r="J58" s="15">
        <f t="shared" si="0"/>
        <v>469116.36999999994</v>
      </c>
      <c r="K58" s="15">
        <f t="shared" si="0"/>
        <v>1401124.6300000001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1509946.59</v>
      </c>
      <c r="D11" s="13">
        <v>27069.1</v>
      </c>
      <c r="E11" s="13">
        <v>4701.66</v>
      </c>
      <c r="F11" s="13">
        <v>1541717.35</v>
      </c>
      <c r="G11" s="13">
        <v>0</v>
      </c>
      <c r="H11" s="13">
        <v>1541717.35</v>
      </c>
      <c r="I11" s="13">
        <v>421074.23</v>
      </c>
      <c r="J11" s="13">
        <v>0</v>
      </c>
      <c r="K11" s="13">
        <v>1962791.58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16185.12</v>
      </c>
      <c r="E12" s="13">
        <v>24830.99</v>
      </c>
      <c r="F12" s="13">
        <v>41016.11</v>
      </c>
      <c r="G12" s="13">
        <v>0</v>
      </c>
      <c r="H12" s="13">
        <v>41016.11</v>
      </c>
      <c r="I12" s="13">
        <v>11202.33</v>
      </c>
      <c r="J12" s="13">
        <v>0</v>
      </c>
      <c r="K12" s="13">
        <v>52218.44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153448.07</v>
      </c>
      <c r="E13" s="13">
        <v>75225.02</v>
      </c>
      <c r="F13" s="13">
        <v>228673.09000000003</v>
      </c>
      <c r="G13" s="13">
        <v>0</v>
      </c>
      <c r="H13" s="13">
        <v>228673.09000000003</v>
      </c>
      <c r="I13" s="13">
        <v>62455.24</v>
      </c>
      <c r="J13" s="13">
        <v>0</v>
      </c>
      <c r="K13" s="13">
        <v>291128.33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696562.38</v>
      </c>
      <c r="D16" s="13">
        <v>422692.89</v>
      </c>
      <c r="E16" s="13">
        <v>486331.75</v>
      </c>
      <c r="F16" s="13">
        <v>1605587.02</v>
      </c>
      <c r="G16" s="13">
        <v>201236.76</v>
      </c>
      <c r="H16" s="13">
        <v>1806823.78</v>
      </c>
      <c r="I16" s="13">
        <v>493480.16</v>
      </c>
      <c r="J16" s="13">
        <v>86581.17</v>
      </c>
      <c r="K16" s="13">
        <v>2386885.11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1800</v>
      </c>
      <c r="F18" s="13">
        <v>1800</v>
      </c>
      <c r="G18" s="13">
        <v>225.61</v>
      </c>
      <c r="H18" s="13">
        <v>2025.6100000000001</v>
      </c>
      <c r="I18" s="13">
        <v>553.22</v>
      </c>
      <c r="J18" s="13">
        <v>31355</v>
      </c>
      <c r="K18" s="13">
        <v>33933.83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59231.22</v>
      </c>
      <c r="E20" s="13">
        <v>399660.14</v>
      </c>
      <c r="F20" s="13">
        <v>458891.36</v>
      </c>
      <c r="G20" s="13">
        <v>57515.29</v>
      </c>
      <c r="H20" s="13">
        <v>516406.64999999997</v>
      </c>
      <c r="I20" s="13">
        <v>141041.13</v>
      </c>
      <c r="J20" s="13">
        <v>0</v>
      </c>
      <c r="K20" s="13">
        <v>657447.78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203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203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1666047.84</v>
      </c>
      <c r="E24" s="13">
        <v>0</v>
      </c>
      <c r="F24" s="13">
        <v>1666047.84</v>
      </c>
      <c r="G24" s="13">
        <v>0</v>
      </c>
      <c r="H24" s="13">
        <v>1666047.84</v>
      </c>
      <c r="I24" s="13">
        <v>455031.4</v>
      </c>
      <c r="J24" s="13">
        <v>0</v>
      </c>
      <c r="K24" s="13">
        <v>2121079.24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549131.99</v>
      </c>
      <c r="E26" s="13">
        <v>0</v>
      </c>
      <c r="F26" s="13">
        <v>549131.99</v>
      </c>
      <c r="G26" s="13">
        <v>0</v>
      </c>
      <c r="H26" s="13">
        <v>549131.99</v>
      </c>
      <c r="I26" s="13">
        <v>149979.04</v>
      </c>
      <c r="J26" s="13">
        <v>0</v>
      </c>
      <c r="K26" s="13">
        <v>699111.03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2551.33</v>
      </c>
      <c r="E27" s="13">
        <v>0</v>
      </c>
      <c r="F27" s="13">
        <v>2551.33</v>
      </c>
      <c r="G27" s="13">
        <v>0</v>
      </c>
      <c r="H27" s="13">
        <v>2551.33</v>
      </c>
      <c r="I27" s="13">
        <v>696.82</v>
      </c>
      <c r="J27" s="13">
        <v>0</v>
      </c>
      <c r="K27" s="13">
        <v>3248.15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230595.56</v>
      </c>
      <c r="E28" s="13">
        <v>0</v>
      </c>
      <c r="F28" s="13">
        <v>230595.56</v>
      </c>
      <c r="G28" s="13">
        <v>0</v>
      </c>
      <c r="H28" s="13">
        <v>230595.56</v>
      </c>
      <c r="I28" s="13">
        <v>62980.32</v>
      </c>
      <c r="J28" s="13">
        <v>0</v>
      </c>
      <c r="K28" s="13">
        <v>293575.88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203</v>
      </c>
    </row>
    <row r="30" spans="1:12" ht="12.75">
      <c r="A30" s="1" t="s">
        <v>128</v>
      </c>
      <c r="B30" t="s">
        <v>282</v>
      </c>
      <c r="C30" s="13">
        <v>0</v>
      </c>
      <c r="D30" s="13">
        <v>279775.75</v>
      </c>
      <c r="E30" s="13">
        <v>39668.14</v>
      </c>
      <c r="F30" s="13">
        <v>319443.89</v>
      </c>
      <c r="G30" s="13">
        <v>20672</v>
      </c>
      <c r="H30" s="13">
        <v>340115.89</v>
      </c>
      <c r="I30" s="13">
        <v>92892.54</v>
      </c>
      <c r="J30" s="13">
        <v>0</v>
      </c>
      <c r="K30" s="13">
        <v>433008.43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2300</v>
      </c>
      <c r="F31" s="13">
        <v>2300</v>
      </c>
      <c r="G31" s="13">
        <v>148.84</v>
      </c>
      <c r="H31" s="13">
        <v>2448.84</v>
      </c>
      <c r="I31" s="13">
        <v>668.83</v>
      </c>
      <c r="J31" s="13">
        <v>0</v>
      </c>
      <c r="K31" s="13">
        <v>3117.67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497.67</v>
      </c>
      <c r="F33" s="13">
        <v>497.67</v>
      </c>
      <c r="G33" s="13">
        <v>0</v>
      </c>
      <c r="H33" s="13">
        <v>497.67</v>
      </c>
      <c r="I33" s="13">
        <v>135.92</v>
      </c>
      <c r="J33" s="13">
        <v>0</v>
      </c>
      <c r="K33" s="13">
        <v>633.59</v>
      </c>
      <c r="L33" s="1" t="s">
        <v>194</v>
      </c>
    </row>
    <row r="34" spans="1:12" ht="12.75">
      <c r="A34" s="1" t="s">
        <v>132</v>
      </c>
      <c r="B34" t="s">
        <v>286</v>
      </c>
      <c r="C34" s="13">
        <v>374675.03</v>
      </c>
      <c r="D34" s="13">
        <v>820036.69</v>
      </c>
      <c r="E34" s="13">
        <v>57233.92</v>
      </c>
      <c r="F34" s="13">
        <v>1251945.64</v>
      </c>
      <c r="G34" s="13">
        <v>-0.02</v>
      </c>
      <c r="H34" s="13">
        <v>1251945.6199999999</v>
      </c>
      <c r="I34" s="13">
        <v>341931.69</v>
      </c>
      <c r="J34" s="13">
        <v>220153.53</v>
      </c>
      <c r="K34" s="13">
        <v>1814030.8399999999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20088.37</v>
      </c>
      <c r="E35" s="13">
        <v>0</v>
      </c>
      <c r="F35" s="13">
        <v>20088.37</v>
      </c>
      <c r="G35" s="13">
        <v>0</v>
      </c>
      <c r="H35" s="13">
        <v>20088.37</v>
      </c>
      <c r="I35" s="13">
        <v>5486.55</v>
      </c>
      <c r="J35" s="13">
        <v>0</v>
      </c>
      <c r="K35" s="13">
        <v>25574.92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33891.94</v>
      </c>
      <c r="E36" s="13">
        <v>927.75</v>
      </c>
      <c r="F36" s="13">
        <v>34819.69</v>
      </c>
      <c r="G36" s="13">
        <v>23274.04</v>
      </c>
      <c r="H36" s="13">
        <v>58093.73</v>
      </c>
      <c r="I36" s="13">
        <v>15866.57</v>
      </c>
      <c r="J36" s="13">
        <v>482900</v>
      </c>
      <c r="K36" s="13">
        <v>556860.3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12987.19</v>
      </c>
      <c r="F37" s="13">
        <v>12987.19</v>
      </c>
      <c r="G37" s="13">
        <v>8680.85</v>
      </c>
      <c r="H37" s="13">
        <v>21668.04</v>
      </c>
      <c r="I37" s="13">
        <v>5917.98</v>
      </c>
      <c r="J37" s="13">
        <v>0</v>
      </c>
      <c r="K37" s="13">
        <v>27586.02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17534.17</v>
      </c>
      <c r="F39" s="13">
        <v>17534.17</v>
      </c>
      <c r="G39" s="13">
        <v>11720.12</v>
      </c>
      <c r="H39" s="13">
        <v>29254.29</v>
      </c>
      <c r="I39" s="13">
        <v>7989.93</v>
      </c>
      <c r="J39" s="13">
        <v>71396.59</v>
      </c>
      <c r="K39" s="13">
        <v>108640.81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85568.12</v>
      </c>
      <c r="K40" s="13">
        <v>85568.12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107134.2</v>
      </c>
      <c r="D42" s="13">
        <v>8822.2</v>
      </c>
      <c r="E42" s="13">
        <v>8805.64</v>
      </c>
      <c r="F42" s="13">
        <v>124762.04</v>
      </c>
      <c r="G42" s="13">
        <v>21240.56</v>
      </c>
      <c r="H42" s="13">
        <v>146002.6</v>
      </c>
      <c r="I42" s="13">
        <v>39876.26</v>
      </c>
      <c r="J42" s="13">
        <v>0</v>
      </c>
      <c r="K42" s="13">
        <v>185878.86000000002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84270.5</v>
      </c>
      <c r="E44" s="13">
        <v>398104.07</v>
      </c>
      <c r="F44" s="13">
        <v>482374.57</v>
      </c>
      <c r="G44" s="13">
        <v>82123.58</v>
      </c>
      <c r="H44" s="13">
        <v>564498.15</v>
      </c>
      <c r="I44" s="13">
        <v>154175.88</v>
      </c>
      <c r="J44" s="13">
        <v>20000</v>
      </c>
      <c r="K44" s="13">
        <v>738674.03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174645.63</v>
      </c>
      <c r="E45" s="13">
        <v>2112.66</v>
      </c>
      <c r="F45" s="13">
        <v>176758.29</v>
      </c>
      <c r="G45" s="13">
        <v>30092.86</v>
      </c>
      <c r="H45" s="13">
        <v>206851.15000000002</v>
      </c>
      <c r="I45" s="13">
        <v>56495.23</v>
      </c>
      <c r="J45" s="13">
        <v>211105.8</v>
      </c>
      <c r="K45" s="13">
        <v>474452.18</v>
      </c>
      <c r="L45" s="1" t="s">
        <v>194</v>
      </c>
    </row>
    <row r="46" spans="1:12" ht="12.75">
      <c r="A46" s="1" t="s">
        <v>144</v>
      </c>
      <c r="B46" t="s">
        <v>145</v>
      </c>
      <c r="C46" s="13">
        <v>58798.35</v>
      </c>
      <c r="D46" s="13">
        <v>48839.83</v>
      </c>
      <c r="E46" s="13">
        <v>0</v>
      </c>
      <c r="F46" s="13">
        <v>107638.18</v>
      </c>
      <c r="G46" s="13">
        <v>18325.25</v>
      </c>
      <c r="H46" s="13">
        <v>125963.43</v>
      </c>
      <c r="I46" s="13">
        <v>34403.18</v>
      </c>
      <c r="J46" s="13">
        <v>270516.05</v>
      </c>
      <c r="K46" s="13">
        <v>430882.66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98283.14</v>
      </c>
      <c r="D48" s="13">
        <v>278456.44</v>
      </c>
      <c r="E48" s="13">
        <v>19243.65</v>
      </c>
      <c r="F48" s="13">
        <v>395983.23000000004</v>
      </c>
      <c r="G48" s="13">
        <v>67415.59</v>
      </c>
      <c r="H48" s="13">
        <v>463398.82000000007</v>
      </c>
      <c r="I48" s="13">
        <v>126563.6</v>
      </c>
      <c r="J48" s="13">
        <v>63601.52</v>
      </c>
      <c r="K48" s="13">
        <v>653563.9400000001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900</v>
      </c>
      <c r="F49" s="13">
        <v>900</v>
      </c>
      <c r="G49" s="13">
        <v>153.22</v>
      </c>
      <c r="H49" s="13">
        <v>1053.22</v>
      </c>
      <c r="I49" s="13">
        <v>287.66</v>
      </c>
      <c r="J49" s="13">
        <v>0</v>
      </c>
      <c r="K49" s="13">
        <v>1340.88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42886.869999999995</v>
      </c>
      <c r="K50" s="13">
        <v>42886.869999999995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1050463.62</v>
      </c>
      <c r="E51" s="13">
        <v>274336.58</v>
      </c>
      <c r="F51" s="13">
        <v>1324800.2000000002</v>
      </c>
      <c r="G51" s="13">
        <v>181799.74</v>
      </c>
      <c r="H51" s="13">
        <v>1506599.9400000002</v>
      </c>
      <c r="I51" s="13">
        <v>71073.29</v>
      </c>
      <c r="J51" s="13">
        <v>0</v>
      </c>
      <c r="K51" s="13">
        <v>1577673.2300000002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46857.52</v>
      </c>
      <c r="E52" s="13">
        <v>218382.01</v>
      </c>
      <c r="F52" s="13">
        <v>265239.53</v>
      </c>
      <c r="G52" s="13">
        <v>0</v>
      </c>
      <c r="H52" s="13">
        <v>265239.53</v>
      </c>
      <c r="I52" s="13">
        <v>72442.27</v>
      </c>
      <c r="J52" s="13">
        <v>56565.69</v>
      </c>
      <c r="K52" s="13">
        <v>394247.49000000005</v>
      </c>
      <c r="L52" s="1" t="s">
        <v>194</v>
      </c>
    </row>
    <row r="53" spans="1:12" ht="12.75">
      <c r="A53" s="1" t="s">
        <v>152</v>
      </c>
      <c r="B53" t="s">
        <v>304</v>
      </c>
      <c r="C53" s="13">
        <v>47535.62</v>
      </c>
      <c r="D53" s="13">
        <v>12452.62</v>
      </c>
      <c r="E53" s="13">
        <v>0</v>
      </c>
      <c r="F53" s="13">
        <v>59988.240000000005</v>
      </c>
      <c r="G53" s="13">
        <v>0</v>
      </c>
      <c r="H53" s="13">
        <v>59988.240000000005</v>
      </c>
      <c r="I53" s="13">
        <v>16384</v>
      </c>
      <c r="J53" s="13">
        <v>138345.17</v>
      </c>
      <c r="K53" s="13">
        <v>214717.41000000003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22566.96</v>
      </c>
      <c r="E57" s="13">
        <v>0</v>
      </c>
      <c r="F57" s="13">
        <v>22566.96</v>
      </c>
      <c r="G57" s="13">
        <v>0</v>
      </c>
      <c r="H57" s="13">
        <v>22566.96</v>
      </c>
      <c r="I57" s="13">
        <v>6163.49</v>
      </c>
      <c r="J57" s="13">
        <v>0</v>
      </c>
      <c r="K57" s="13">
        <v>28730.449999999997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2892935.3100000005</v>
      </c>
      <c r="D58" s="15">
        <f t="shared" si="0"/>
        <v>6008121.190000001</v>
      </c>
      <c r="E58" s="15">
        <f t="shared" si="0"/>
        <v>2045583.0099999998</v>
      </c>
      <c r="F58" s="15">
        <f t="shared" si="0"/>
        <v>10946639.510000002</v>
      </c>
      <c r="G58" s="15">
        <f t="shared" si="0"/>
        <v>724624.2899999999</v>
      </c>
      <c r="H58" s="15">
        <f t="shared" si="0"/>
        <v>11671263.8</v>
      </c>
      <c r="I58" s="15">
        <f t="shared" si="0"/>
        <v>2847248.7600000002</v>
      </c>
      <c r="J58" s="15">
        <f t="shared" si="0"/>
        <v>1780975.5099999998</v>
      </c>
      <c r="K58" s="15">
        <f t="shared" si="0"/>
        <v>16299488.069999998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3558.51</v>
      </c>
      <c r="E16" s="13">
        <v>2377.27</v>
      </c>
      <c r="F16" s="13">
        <v>5935.780000000001</v>
      </c>
      <c r="G16" s="13">
        <v>39646.9</v>
      </c>
      <c r="H16" s="13">
        <v>45582.68</v>
      </c>
      <c r="I16" s="13">
        <v>28659.26</v>
      </c>
      <c r="J16" s="13">
        <v>7305.99</v>
      </c>
      <c r="K16" s="13">
        <v>81547.93000000001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6283.98</v>
      </c>
      <c r="F20" s="13">
        <v>6283.98</v>
      </c>
      <c r="G20" s="13">
        <v>41972.63</v>
      </c>
      <c r="H20" s="13">
        <v>48256.61</v>
      </c>
      <c r="I20" s="13">
        <v>30340.42</v>
      </c>
      <c r="J20" s="13">
        <v>7734.57</v>
      </c>
      <c r="K20" s="13">
        <v>86331.6</v>
      </c>
      <c r="L20" s="1" t="s">
        <v>194</v>
      </c>
    </row>
    <row r="21" spans="1:12" ht="12.75">
      <c r="A21" s="1" t="s">
        <v>119</v>
      </c>
      <c r="B21" t="s">
        <v>273</v>
      </c>
      <c r="C21" s="13">
        <v>5906.4</v>
      </c>
      <c r="D21" s="13">
        <v>9502.08</v>
      </c>
      <c r="E21" s="13">
        <v>12115.79</v>
      </c>
      <c r="F21" s="13">
        <v>27524.27</v>
      </c>
      <c r="G21" s="13">
        <v>0</v>
      </c>
      <c r="H21" s="13">
        <v>27524.27</v>
      </c>
      <c r="I21" s="13">
        <v>6159.6</v>
      </c>
      <c r="J21" s="13">
        <v>0</v>
      </c>
      <c r="K21" s="13">
        <v>33683.87</v>
      </c>
      <c r="L21" s="1" t="s">
        <v>194</v>
      </c>
    </row>
    <row r="22" spans="1:12" ht="12.75">
      <c r="A22" s="1" t="s">
        <v>120</v>
      </c>
      <c r="B22" t="s">
        <v>274</v>
      </c>
      <c r="C22" s="13">
        <v>10611.97</v>
      </c>
      <c r="D22" s="13">
        <v>17072.47</v>
      </c>
      <c r="E22" s="13">
        <v>21768.53</v>
      </c>
      <c r="F22" s="13">
        <v>49452.97</v>
      </c>
      <c r="G22" s="13">
        <v>0</v>
      </c>
      <c r="H22" s="13">
        <v>49452.97</v>
      </c>
      <c r="I22" s="13">
        <v>11067</v>
      </c>
      <c r="J22" s="13">
        <v>0</v>
      </c>
      <c r="K22" s="13">
        <v>60519.97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10984.61</v>
      </c>
      <c r="F23" s="13">
        <v>10984.61</v>
      </c>
      <c r="G23" s="13">
        <v>0</v>
      </c>
      <c r="H23" s="13">
        <v>10984.61</v>
      </c>
      <c r="I23" s="13">
        <v>6906.36</v>
      </c>
      <c r="J23" s="13">
        <v>64043.52</v>
      </c>
      <c r="K23" s="13">
        <v>81934.48999999999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1165.5</v>
      </c>
      <c r="F24" s="13">
        <v>1165.5</v>
      </c>
      <c r="G24" s="13">
        <v>0</v>
      </c>
      <c r="H24" s="13">
        <v>1165.5</v>
      </c>
      <c r="I24" s="13">
        <v>732.79</v>
      </c>
      <c r="J24" s="13">
        <v>11882.28</v>
      </c>
      <c r="K24" s="13">
        <v>13780.57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3832.5</v>
      </c>
      <c r="F25" s="13">
        <v>3832.5</v>
      </c>
      <c r="G25" s="13">
        <v>0</v>
      </c>
      <c r="H25" s="13">
        <v>3832.5</v>
      </c>
      <c r="I25" s="13">
        <v>2409.61</v>
      </c>
      <c r="J25" s="13">
        <v>36150.36</v>
      </c>
      <c r="K25" s="13">
        <v>42392.47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9854.24</v>
      </c>
      <c r="F26" s="13">
        <v>9854.24</v>
      </c>
      <c r="G26" s="13">
        <v>0</v>
      </c>
      <c r="H26" s="13">
        <v>9854.24</v>
      </c>
      <c r="I26" s="13">
        <v>6195.67</v>
      </c>
      <c r="J26" s="13">
        <v>0</v>
      </c>
      <c r="K26" s="13">
        <v>16049.91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2204.14</v>
      </c>
      <c r="E27" s="13">
        <v>7066.67</v>
      </c>
      <c r="F27" s="13">
        <v>9270.81</v>
      </c>
      <c r="G27" s="13">
        <v>0</v>
      </c>
      <c r="H27" s="13">
        <v>9270.81</v>
      </c>
      <c r="I27" s="13">
        <v>5828.83</v>
      </c>
      <c r="J27" s="13">
        <v>0</v>
      </c>
      <c r="K27" s="13">
        <v>15099.64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11888.98</v>
      </c>
      <c r="E28" s="13">
        <v>16447.03</v>
      </c>
      <c r="F28" s="13">
        <v>28336.01</v>
      </c>
      <c r="G28" s="13">
        <v>0</v>
      </c>
      <c r="H28" s="13">
        <v>28336.01</v>
      </c>
      <c r="I28" s="13">
        <v>17815.72</v>
      </c>
      <c r="J28" s="13">
        <v>0</v>
      </c>
      <c r="K28" s="13">
        <v>46151.729999999996</v>
      </c>
      <c r="L28" s="1" t="s">
        <v>194</v>
      </c>
    </row>
    <row r="29" spans="1:12" ht="12.75">
      <c r="A29" s="1" t="s">
        <v>127</v>
      </c>
      <c r="B29" t="s">
        <v>281</v>
      </c>
      <c r="C29" s="13">
        <v>12065.16</v>
      </c>
      <c r="D29" s="13">
        <v>114781.29</v>
      </c>
      <c r="E29" s="13">
        <v>24749.49</v>
      </c>
      <c r="F29" s="13">
        <v>151595.94</v>
      </c>
      <c r="G29" s="13">
        <v>0</v>
      </c>
      <c r="H29" s="13">
        <v>151595.94</v>
      </c>
      <c r="I29" s="13">
        <v>4826.07</v>
      </c>
      <c r="J29" s="13">
        <v>0</v>
      </c>
      <c r="K29" s="13">
        <v>156422.01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23451.73</v>
      </c>
      <c r="E30" s="13">
        <v>7379.53</v>
      </c>
      <c r="F30" s="13">
        <v>30831.26</v>
      </c>
      <c r="G30" s="13">
        <v>8881.03</v>
      </c>
      <c r="H30" s="13">
        <v>39712.29</v>
      </c>
      <c r="I30" s="13">
        <v>24968.35</v>
      </c>
      <c r="J30" s="13">
        <v>2874</v>
      </c>
      <c r="K30" s="13">
        <v>67554.64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1567.91</v>
      </c>
      <c r="E31" s="13">
        <v>45490.82</v>
      </c>
      <c r="F31" s="13">
        <v>47058.73</v>
      </c>
      <c r="G31" s="13">
        <v>13555.41</v>
      </c>
      <c r="H31" s="13">
        <v>60614.14</v>
      </c>
      <c r="I31" s="13">
        <v>38110.02</v>
      </c>
      <c r="J31" s="13">
        <v>0</v>
      </c>
      <c r="K31" s="13">
        <v>98724.16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25757.39</v>
      </c>
      <c r="D33" s="13">
        <v>2490.49</v>
      </c>
      <c r="E33" s="13">
        <v>7.55</v>
      </c>
      <c r="F33" s="13">
        <v>28255.429999999997</v>
      </c>
      <c r="G33" s="13">
        <v>0</v>
      </c>
      <c r="H33" s="13">
        <v>28255.429999999997</v>
      </c>
      <c r="I33" s="13">
        <v>17765.09</v>
      </c>
      <c r="J33" s="13">
        <v>4238.16</v>
      </c>
      <c r="K33" s="13">
        <v>50258.67999999999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165958.65</v>
      </c>
      <c r="E34" s="13">
        <v>54763.9</v>
      </c>
      <c r="F34" s="13">
        <v>220722.55</v>
      </c>
      <c r="G34" s="13">
        <v>-0.01</v>
      </c>
      <c r="H34" s="13">
        <v>220722.53999999998</v>
      </c>
      <c r="I34" s="13">
        <v>138775.12</v>
      </c>
      <c r="J34" s="13">
        <v>63417.89</v>
      </c>
      <c r="K34" s="13">
        <v>422915.55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3051.01</v>
      </c>
      <c r="E35" s="13">
        <v>1817.08</v>
      </c>
      <c r="F35" s="13">
        <v>4868.09</v>
      </c>
      <c r="G35" s="13">
        <v>0</v>
      </c>
      <c r="H35" s="13">
        <v>4868.09</v>
      </c>
      <c r="I35" s="13">
        <v>3060.72</v>
      </c>
      <c r="J35" s="13">
        <v>0</v>
      </c>
      <c r="K35" s="13">
        <v>7928.8099999999995</v>
      </c>
      <c r="L35" s="1" t="s">
        <v>194</v>
      </c>
    </row>
    <row r="36" spans="1:12" ht="12.75">
      <c r="A36" s="1" t="s">
        <v>134</v>
      </c>
      <c r="B36" t="s">
        <v>288</v>
      </c>
      <c r="C36" s="13">
        <v>16187.73</v>
      </c>
      <c r="D36" s="13">
        <v>1528.82</v>
      </c>
      <c r="E36" s="13">
        <v>261.07</v>
      </c>
      <c r="F36" s="13">
        <v>17977.62</v>
      </c>
      <c r="G36" s="13">
        <v>4144.43</v>
      </c>
      <c r="H36" s="13">
        <v>22122.05</v>
      </c>
      <c r="I36" s="13">
        <v>13908.85</v>
      </c>
      <c r="J36" s="13">
        <v>4641.58</v>
      </c>
      <c r="K36" s="13">
        <v>40672.48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8843.95</v>
      </c>
      <c r="F37" s="13">
        <v>8843.95</v>
      </c>
      <c r="G37" s="13">
        <v>2038.82</v>
      </c>
      <c r="H37" s="13">
        <v>10882.77</v>
      </c>
      <c r="I37" s="13">
        <v>6842.32</v>
      </c>
      <c r="J37" s="13">
        <v>0</v>
      </c>
      <c r="K37" s="13">
        <v>17725.09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84013.42</v>
      </c>
      <c r="D39" s="13">
        <v>0</v>
      </c>
      <c r="E39" s="13">
        <v>6224.29</v>
      </c>
      <c r="F39" s="13">
        <v>90237.70999999999</v>
      </c>
      <c r="G39" s="13">
        <v>20802.76</v>
      </c>
      <c r="H39" s="13">
        <v>111040.46999999999</v>
      </c>
      <c r="I39" s="13">
        <v>69814.59</v>
      </c>
      <c r="J39" s="13">
        <v>0</v>
      </c>
      <c r="K39" s="13">
        <v>180855.06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27035.53</v>
      </c>
      <c r="D42" s="13">
        <v>12017.71</v>
      </c>
      <c r="E42" s="13">
        <v>0</v>
      </c>
      <c r="F42" s="13">
        <v>39053.24</v>
      </c>
      <c r="G42" s="13">
        <v>5567.81</v>
      </c>
      <c r="H42" s="13">
        <v>44621.049999999996</v>
      </c>
      <c r="I42" s="13">
        <v>28054.63</v>
      </c>
      <c r="J42" s="13">
        <v>0</v>
      </c>
      <c r="K42" s="13">
        <v>72675.68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7563.2</v>
      </c>
      <c r="E44" s="13">
        <v>1392.6</v>
      </c>
      <c r="F44" s="13">
        <v>8955.8</v>
      </c>
      <c r="G44" s="13">
        <v>1276.83</v>
      </c>
      <c r="H44" s="13">
        <v>10232.63</v>
      </c>
      <c r="I44" s="13">
        <v>6433.58</v>
      </c>
      <c r="J44" s="13">
        <v>0</v>
      </c>
      <c r="K44" s="13">
        <v>16666.21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1876.25</v>
      </c>
      <c r="F45" s="13">
        <v>1876.25</v>
      </c>
      <c r="G45" s="13">
        <v>267.5</v>
      </c>
      <c r="H45" s="13">
        <v>2143.75</v>
      </c>
      <c r="I45" s="13">
        <v>1347.84</v>
      </c>
      <c r="J45" s="13">
        <v>6176.38</v>
      </c>
      <c r="K45" s="13">
        <v>9667.970000000001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329.38</v>
      </c>
      <c r="E46" s="13">
        <v>0</v>
      </c>
      <c r="F46" s="13">
        <v>329.38</v>
      </c>
      <c r="G46" s="13">
        <v>46.96</v>
      </c>
      <c r="H46" s="13">
        <v>376.34</v>
      </c>
      <c r="I46" s="13">
        <v>236.61</v>
      </c>
      <c r="J46" s="13">
        <v>10154.45</v>
      </c>
      <c r="K46" s="13">
        <v>10767.400000000001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10840.31</v>
      </c>
      <c r="E47" s="13">
        <v>6168.08</v>
      </c>
      <c r="F47" s="13">
        <v>17008.39</v>
      </c>
      <c r="G47" s="13">
        <v>2424.88</v>
      </c>
      <c r="H47" s="13">
        <v>19433.27</v>
      </c>
      <c r="I47" s="13">
        <v>12218.3</v>
      </c>
      <c r="J47" s="13">
        <v>0</v>
      </c>
      <c r="K47" s="13">
        <v>31651.57</v>
      </c>
      <c r="L47" s="1" t="s">
        <v>194</v>
      </c>
    </row>
    <row r="48" spans="1:12" ht="12.75">
      <c r="A48" s="1" t="s">
        <v>147</v>
      </c>
      <c r="B48" t="s">
        <v>299</v>
      </c>
      <c r="C48" s="13">
        <v>30146.89</v>
      </c>
      <c r="D48" s="13">
        <v>6075.4</v>
      </c>
      <c r="E48" s="13">
        <v>1248.25</v>
      </c>
      <c r="F48" s="13">
        <v>37470.54</v>
      </c>
      <c r="G48" s="13">
        <v>5342.16</v>
      </c>
      <c r="H48" s="13">
        <v>42812.7</v>
      </c>
      <c r="I48" s="13">
        <v>26917.66</v>
      </c>
      <c r="J48" s="13">
        <v>0</v>
      </c>
      <c r="K48" s="13">
        <v>69730.36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13420.35</v>
      </c>
      <c r="E49" s="13">
        <v>0</v>
      </c>
      <c r="F49" s="13">
        <v>13420.35</v>
      </c>
      <c r="G49" s="13">
        <v>1913.34</v>
      </c>
      <c r="H49" s="13">
        <v>15333.69</v>
      </c>
      <c r="I49" s="13">
        <v>9640.77</v>
      </c>
      <c r="J49" s="13">
        <v>0</v>
      </c>
      <c r="K49" s="13">
        <v>24974.46</v>
      </c>
      <c r="L49" s="1" t="s">
        <v>194</v>
      </c>
    </row>
    <row r="50" spans="1:12" ht="12.75">
      <c r="A50" s="1" t="s">
        <v>149</v>
      </c>
      <c r="B50" t="s">
        <v>301</v>
      </c>
      <c r="C50" s="13">
        <v>14811.65</v>
      </c>
      <c r="D50" s="13">
        <v>0</v>
      </c>
      <c r="E50" s="13">
        <v>0</v>
      </c>
      <c r="F50" s="13">
        <v>14811.65</v>
      </c>
      <c r="G50" s="13">
        <v>136.01</v>
      </c>
      <c r="H50" s="13">
        <v>14947.66</v>
      </c>
      <c r="I50" s="13">
        <v>9398.06</v>
      </c>
      <c r="J50" s="13">
        <v>830.7</v>
      </c>
      <c r="K50" s="13">
        <v>25176.420000000002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8385.28</v>
      </c>
      <c r="E51" s="13">
        <v>21776.41</v>
      </c>
      <c r="F51" s="13">
        <v>30161.690000000002</v>
      </c>
      <c r="G51" s="13">
        <v>276.96</v>
      </c>
      <c r="H51" s="13">
        <v>30438.65</v>
      </c>
      <c r="I51" s="13">
        <v>19137.75</v>
      </c>
      <c r="J51" s="13">
        <v>228.96</v>
      </c>
      <c r="K51" s="13">
        <v>49805.36</v>
      </c>
      <c r="L51" s="1" t="s">
        <v>194</v>
      </c>
    </row>
    <row r="52" spans="1:12" ht="12.75">
      <c r="A52" s="1" t="s">
        <v>151</v>
      </c>
      <c r="B52" t="s">
        <v>303</v>
      </c>
      <c r="C52" s="13">
        <v>3102.41</v>
      </c>
      <c r="D52" s="13">
        <v>16012.82</v>
      </c>
      <c r="E52" s="13">
        <v>9882.75</v>
      </c>
      <c r="F52" s="13">
        <v>28997.98</v>
      </c>
      <c r="G52" s="13">
        <v>2429.52</v>
      </c>
      <c r="H52" s="13">
        <v>31427.5</v>
      </c>
      <c r="I52" s="13">
        <v>19759.46</v>
      </c>
      <c r="J52" s="13">
        <v>7617.63</v>
      </c>
      <c r="K52" s="13">
        <v>58804.59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4111.8</v>
      </c>
      <c r="K53" s="13">
        <v>4111.8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229638.55</v>
      </c>
      <c r="D58" s="15">
        <f t="shared" si="0"/>
        <v>431700.5300000001</v>
      </c>
      <c r="E58" s="15">
        <f t="shared" si="0"/>
        <v>283778.13999999996</v>
      </c>
      <c r="F58" s="15">
        <f t="shared" si="0"/>
        <v>945117.22</v>
      </c>
      <c r="G58" s="15">
        <f t="shared" si="0"/>
        <v>150723.94</v>
      </c>
      <c r="H58" s="15">
        <f t="shared" si="0"/>
        <v>1095841.16</v>
      </c>
      <c r="I58" s="15">
        <f t="shared" si="0"/>
        <v>567331.0499999999</v>
      </c>
      <c r="J58" s="15">
        <f t="shared" si="0"/>
        <v>231408.27000000002</v>
      </c>
      <c r="K58" s="15">
        <f t="shared" si="0"/>
        <v>1894580.4800000002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123873.44</v>
      </c>
      <c r="D11" s="13">
        <v>2122.82</v>
      </c>
      <c r="E11" s="13">
        <v>6740</v>
      </c>
      <c r="F11" s="13">
        <v>132736.26</v>
      </c>
      <c r="G11" s="13">
        <v>0</v>
      </c>
      <c r="H11" s="13">
        <v>132736.26</v>
      </c>
      <c r="I11" s="13">
        <v>29247.02</v>
      </c>
      <c r="J11" s="13">
        <v>0</v>
      </c>
      <c r="K11" s="13">
        <v>161983.28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96589.15</v>
      </c>
      <c r="D16" s="13">
        <v>20756.64</v>
      </c>
      <c r="E16" s="13">
        <v>0</v>
      </c>
      <c r="F16" s="13">
        <v>117345.79</v>
      </c>
      <c r="G16" s="13">
        <v>0</v>
      </c>
      <c r="H16" s="13">
        <v>117345.79</v>
      </c>
      <c r="I16" s="13">
        <v>25855.91</v>
      </c>
      <c r="J16" s="13">
        <v>1470.92</v>
      </c>
      <c r="K16" s="13">
        <v>144672.62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71058</v>
      </c>
      <c r="E20" s="13">
        <v>608076.61</v>
      </c>
      <c r="F20" s="13">
        <v>679134.61</v>
      </c>
      <c r="G20" s="13">
        <v>0</v>
      </c>
      <c r="H20" s="13">
        <v>679134.61</v>
      </c>
      <c r="I20" s="13">
        <v>290290.08</v>
      </c>
      <c r="J20" s="13">
        <v>8512.9</v>
      </c>
      <c r="K20" s="13">
        <v>977937.59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23606.38</v>
      </c>
      <c r="F21" s="13">
        <v>23606.38</v>
      </c>
      <c r="G21" s="13">
        <v>0</v>
      </c>
      <c r="H21" s="13">
        <v>23606.38</v>
      </c>
      <c r="I21" s="13">
        <v>5201.41</v>
      </c>
      <c r="J21" s="13">
        <v>175159.44</v>
      </c>
      <c r="K21" s="13">
        <v>203967.23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1574.29</v>
      </c>
      <c r="E22" s="13">
        <v>33180.16</v>
      </c>
      <c r="F22" s="13">
        <v>34754.450000000004</v>
      </c>
      <c r="G22" s="13">
        <v>0</v>
      </c>
      <c r="H22" s="13">
        <v>34754.450000000004</v>
      </c>
      <c r="I22" s="13">
        <v>7657.8</v>
      </c>
      <c r="J22" s="13">
        <v>724024.56</v>
      </c>
      <c r="K22" s="13">
        <v>766436.81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6954.24</v>
      </c>
      <c r="F23" s="13">
        <v>6954.24</v>
      </c>
      <c r="G23" s="13">
        <v>0</v>
      </c>
      <c r="H23" s="13">
        <v>6954.24</v>
      </c>
      <c r="I23" s="13">
        <v>1532.31</v>
      </c>
      <c r="J23" s="13">
        <v>326648.42</v>
      </c>
      <c r="K23" s="13">
        <v>335134.97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29739.81</v>
      </c>
      <c r="K24" s="13">
        <v>29739.81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150244.61</v>
      </c>
      <c r="K25" s="13">
        <v>150244.61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168805.2</v>
      </c>
      <c r="E26" s="13">
        <v>0</v>
      </c>
      <c r="F26" s="13">
        <v>168805.2</v>
      </c>
      <c r="G26" s="13">
        <v>0</v>
      </c>
      <c r="H26" s="13">
        <v>168805.2</v>
      </c>
      <c r="I26" s="13">
        <v>37194.44</v>
      </c>
      <c r="J26" s="13">
        <v>0</v>
      </c>
      <c r="K26" s="13">
        <v>205999.64</v>
      </c>
      <c r="L26" s="1" t="s">
        <v>194</v>
      </c>
    </row>
    <row r="27" spans="1:12" ht="12.75">
      <c r="A27" s="1" t="s">
        <v>125</v>
      </c>
      <c r="B27" t="s">
        <v>279</v>
      </c>
      <c r="C27" s="13">
        <v>14436.35</v>
      </c>
      <c r="D27" s="13">
        <v>2402.52</v>
      </c>
      <c r="E27" s="13">
        <v>12803.04</v>
      </c>
      <c r="F27" s="13">
        <v>29641.91</v>
      </c>
      <c r="G27" s="13">
        <v>0</v>
      </c>
      <c r="H27" s="13">
        <v>29641.91</v>
      </c>
      <c r="I27" s="13">
        <v>76856.25</v>
      </c>
      <c r="J27" s="13">
        <v>0</v>
      </c>
      <c r="K27" s="13">
        <v>106498.16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61377.6</v>
      </c>
      <c r="E28" s="13">
        <v>54832.64</v>
      </c>
      <c r="F28" s="13">
        <v>116210.23999999999</v>
      </c>
      <c r="G28" s="13">
        <v>0</v>
      </c>
      <c r="H28" s="13">
        <v>116210.23999999999</v>
      </c>
      <c r="I28" s="13">
        <v>166255.64</v>
      </c>
      <c r="J28" s="13">
        <v>450</v>
      </c>
      <c r="K28" s="13">
        <v>282915.88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497145.64</v>
      </c>
      <c r="K29" s="13">
        <v>497145.64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125190.48</v>
      </c>
      <c r="E30" s="13">
        <v>0</v>
      </c>
      <c r="F30" s="13">
        <v>125190.48</v>
      </c>
      <c r="G30" s="13">
        <v>33391.84</v>
      </c>
      <c r="H30" s="13">
        <v>158582.32</v>
      </c>
      <c r="I30" s="13">
        <v>34941.95</v>
      </c>
      <c r="J30" s="13">
        <v>0</v>
      </c>
      <c r="K30" s="13">
        <v>193524.27000000002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7243.65</v>
      </c>
      <c r="E31" s="13">
        <v>0</v>
      </c>
      <c r="F31" s="13">
        <v>7243.65</v>
      </c>
      <c r="G31" s="13">
        <v>1932.09</v>
      </c>
      <c r="H31" s="13">
        <v>9175.74</v>
      </c>
      <c r="I31" s="13">
        <v>2021.77</v>
      </c>
      <c r="J31" s="13">
        <v>0</v>
      </c>
      <c r="K31" s="13">
        <v>11197.51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31080.96</v>
      </c>
      <c r="D33" s="13">
        <v>18234.96</v>
      </c>
      <c r="E33" s="13">
        <v>0</v>
      </c>
      <c r="F33" s="13">
        <v>49315.92</v>
      </c>
      <c r="G33" s="13">
        <v>0</v>
      </c>
      <c r="H33" s="13">
        <v>49315.92</v>
      </c>
      <c r="I33" s="13">
        <v>10866.23</v>
      </c>
      <c r="J33" s="13">
        <v>0</v>
      </c>
      <c r="K33" s="13">
        <v>60182.149999999994</v>
      </c>
      <c r="L33" s="1" t="s">
        <v>194</v>
      </c>
    </row>
    <row r="34" spans="1:12" ht="12.75">
      <c r="A34" s="1" t="s">
        <v>132</v>
      </c>
      <c r="B34" t="s">
        <v>286</v>
      </c>
      <c r="C34" s="13">
        <v>158369.58</v>
      </c>
      <c r="D34" s="13">
        <v>275542.39</v>
      </c>
      <c r="E34" s="13">
        <v>0</v>
      </c>
      <c r="F34" s="13">
        <v>433911.97</v>
      </c>
      <c r="G34" s="13">
        <v>0</v>
      </c>
      <c r="H34" s="13">
        <v>433911.97</v>
      </c>
      <c r="I34" s="13">
        <v>95607.9</v>
      </c>
      <c r="J34" s="13">
        <v>92055.79</v>
      </c>
      <c r="K34" s="13">
        <v>621575.66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7184.13</v>
      </c>
      <c r="E35" s="13">
        <v>0</v>
      </c>
      <c r="F35" s="13">
        <v>7184.13</v>
      </c>
      <c r="G35" s="13">
        <v>0</v>
      </c>
      <c r="H35" s="13">
        <v>7184.13</v>
      </c>
      <c r="I35" s="13">
        <v>1582.95</v>
      </c>
      <c r="J35" s="13">
        <v>0</v>
      </c>
      <c r="K35" s="13">
        <v>8767.08</v>
      </c>
      <c r="L35" s="1" t="s">
        <v>194</v>
      </c>
    </row>
    <row r="36" spans="1:12" ht="12.75">
      <c r="A36" s="1" t="s">
        <v>134</v>
      </c>
      <c r="B36" t="s">
        <v>288</v>
      </c>
      <c r="C36" s="13">
        <v>712.44</v>
      </c>
      <c r="D36" s="13">
        <v>11711.69</v>
      </c>
      <c r="E36" s="13">
        <v>247.91</v>
      </c>
      <c r="F36" s="13">
        <v>12672.04</v>
      </c>
      <c r="G36" s="13">
        <v>603.27</v>
      </c>
      <c r="H36" s="13">
        <v>13275.310000000001</v>
      </c>
      <c r="I36" s="13">
        <v>2925.06</v>
      </c>
      <c r="J36" s="13">
        <v>49000</v>
      </c>
      <c r="K36" s="13">
        <v>65200.37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227117.8</v>
      </c>
      <c r="E39" s="13">
        <v>14456.52</v>
      </c>
      <c r="F39" s="13">
        <v>241574.31999999998</v>
      </c>
      <c r="G39" s="13">
        <v>11500.4</v>
      </c>
      <c r="H39" s="13">
        <v>253074.71999999997</v>
      </c>
      <c r="I39" s="13">
        <v>55762.36</v>
      </c>
      <c r="J39" s="13">
        <v>1880</v>
      </c>
      <c r="K39" s="13">
        <v>310717.07999999996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975</v>
      </c>
      <c r="E40" s="13">
        <v>0</v>
      </c>
      <c r="F40" s="13">
        <v>975</v>
      </c>
      <c r="G40" s="13">
        <v>46.42</v>
      </c>
      <c r="H40" s="13">
        <v>1021.42</v>
      </c>
      <c r="I40" s="13">
        <v>225.05</v>
      </c>
      <c r="J40" s="13">
        <v>10200.36</v>
      </c>
      <c r="K40" s="13">
        <v>11446.83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85290.84</v>
      </c>
      <c r="D42" s="13">
        <v>22047.73</v>
      </c>
      <c r="E42" s="13">
        <v>32280.87</v>
      </c>
      <c r="F42" s="13">
        <v>139619.44</v>
      </c>
      <c r="G42" s="13">
        <v>0</v>
      </c>
      <c r="H42" s="13">
        <v>139619.44</v>
      </c>
      <c r="I42" s="13">
        <v>30763.67</v>
      </c>
      <c r="J42" s="13">
        <v>0</v>
      </c>
      <c r="K42" s="13">
        <v>170383.11</v>
      </c>
      <c r="L42" s="1" t="s">
        <v>194</v>
      </c>
    </row>
    <row r="43" spans="1:12" ht="12.75">
      <c r="A43" s="1" t="s">
        <v>141</v>
      </c>
      <c r="B43" t="s">
        <v>295</v>
      </c>
      <c r="C43" s="13">
        <v>5251.26</v>
      </c>
      <c r="D43" s="13">
        <v>284.64</v>
      </c>
      <c r="E43" s="13">
        <v>0</v>
      </c>
      <c r="F43" s="13">
        <v>5535.900000000001</v>
      </c>
      <c r="G43" s="13">
        <v>0</v>
      </c>
      <c r="H43" s="13">
        <v>5535.900000000001</v>
      </c>
      <c r="I43" s="13">
        <v>1219.79</v>
      </c>
      <c r="J43" s="13">
        <v>0</v>
      </c>
      <c r="K43" s="13">
        <v>6755.6900000000005</v>
      </c>
      <c r="L43" s="1" t="s">
        <v>194</v>
      </c>
    </row>
    <row r="44" spans="1:12" ht="12.75">
      <c r="A44" s="1" t="s">
        <v>142</v>
      </c>
      <c r="B44" t="s">
        <v>296</v>
      </c>
      <c r="C44" s="13">
        <v>51022.08</v>
      </c>
      <c r="D44" s="13">
        <v>74290.21</v>
      </c>
      <c r="E44" s="13">
        <v>114593.57</v>
      </c>
      <c r="F44" s="13">
        <v>239905.86000000002</v>
      </c>
      <c r="G44" s="13">
        <v>0</v>
      </c>
      <c r="H44" s="13">
        <v>239905.86000000002</v>
      </c>
      <c r="I44" s="13">
        <v>52860.72</v>
      </c>
      <c r="J44" s="13">
        <v>0</v>
      </c>
      <c r="K44" s="13">
        <v>292766.58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60334.27</v>
      </c>
      <c r="E45" s="13">
        <v>2099.27</v>
      </c>
      <c r="F45" s="13">
        <v>62433.53999999999</v>
      </c>
      <c r="G45" s="13">
        <v>73583.4</v>
      </c>
      <c r="H45" s="13">
        <v>136016.94</v>
      </c>
      <c r="I45" s="13">
        <v>29969.89</v>
      </c>
      <c r="J45" s="13">
        <v>2000</v>
      </c>
      <c r="K45" s="13">
        <v>167986.83000000002</v>
      </c>
      <c r="L45" s="1" t="s">
        <v>194</v>
      </c>
    </row>
    <row r="46" spans="1:12" ht="12.75">
      <c r="A46" s="1" t="s">
        <v>144</v>
      </c>
      <c r="B46" t="s">
        <v>145</v>
      </c>
      <c r="C46" s="13">
        <v>61587.55</v>
      </c>
      <c r="D46" s="13">
        <v>38282.4</v>
      </c>
      <c r="E46" s="13">
        <v>998.58</v>
      </c>
      <c r="F46" s="13">
        <v>100868.53000000001</v>
      </c>
      <c r="G46" s="13">
        <v>0</v>
      </c>
      <c r="H46" s="13">
        <v>100868.53000000001</v>
      </c>
      <c r="I46" s="13">
        <v>22225.34</v>
      </c>
      <c r="J46" s="13">
        <v>61909.62</v>
      </c>
      <c r="K46" s="13">
        <v>185003.49000000002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10905.89</v>
      </c>
      <c r="F47" s="13">
        <v>10905.89</v>
      </c>
      <c r="G47" s="13">
        <v>0</v>
      </c>
      <c r="H47" s="13">
        <v>10905.89</v>
      </c>
      <c r="I47" s="13">
        <v>2403.01</v>
      </c>
      <c r="J47" s="13">
        <v>0</v>
      </c>
      <c r="K47" s="13">
        <v>13308.9</v>
      </c>
      <c r="L47" s="1" t="s">
        <v>194</v>
      </c>
    </row>
    <row r="48" spans="1:12" ht="12.75">
      <c r="A48" s="1" t="s">
        <v>147</v>
      </c>
      <c r="B48" t="s">
        <v>299</v>
      </c>
      <c r="C48" s="13">
        <v>16597.58</v>
      </c>
      <c r="D48" s="13">
        <v>137038.24</v>
      </c>
      <c r="E48" s="13">
        <v>7160.87</v>
      </c>
      <c r="F48" s="13">
        <v>160796.69</v>
      </c>
      <c r="G48" s="13">
        <v>0</v>
      </c>
      <c r="H48" s="13">
        <v>160796.69</v>
      </c>
      <c r="I48" s="13">
        <v>35429.84</v>
      </c>
      <c r="J48" s="13">
        <v>3500</v>
      </c>
      <c r="K48" s="13">
        <v>199726.53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14055.21</v>
      </c>
      <c r="E49" s="13">
        <v>0</v>
      </c>
      <c r="F49" s="13">
        <v>14055.21</v>
      </c>
      <c r="G49" s="13">
        <v>18395.85</v>
      </c>
      <c r="H49" s="13">
        <v>32451.059999999998</v>
      </c>
      <c r="I49" s="13">
        <v>7150.26</v>
      </c>
      <c r="J49" s="13">
        <v>0</v>
      </c>
      <c r="K49" s="13">
        <v>39601.32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2161.68</v>
      </c>
      <c r="E50" s="13">
        <v>0</v>
      </c>
      <c r="F50" s="13">
        <v>2161.68</v>
      </c>
      <c r="G50" s="13">
        <v>3.85</v>
      </c>
      <c r="H50" s="13">
        <v>2165.5299999999997</v>
      </c>
      <c r="I50" s="13">
        <v>477.16</v>
      </c>
      <c r="J50" s="13">
        <v>70201.01</v>
      </c>
      <c r="K50" s="13">
        <v>72843.7</v>
      </c>
      <c r="L50" s="1" t="s">
        <v>194</v>
      </c>
    </row>
    <row r="51" spans="1:12" ht="12.75">
      <c r="A51" s="1" t="s">
        <v>150</v>
      </c>
      <c r="B51" t="s">
        <v>302</v>
      </c>
      <c r="C51" s="13">
        <v>100243.19</v>
      </c>
      <c r="D51" s="13">
        <v>470486.84</v>
      </c>
      <c r="E51" s="13">
        <v>123351.35</v>
      </c>
      <c r="F51" s="13">
        <v>694081.38</v>
      </c>
      <c r="G51" s="13">
        <v>1236.47</v>
      </c>
      <c r="H51" s="13">
        <v>695317.85</v>
      </c>
      <c r="I51" s="13">
        <v>153205.97</v>
      </c>
      <c r="J51" s="13">
        <v>0</v>
      </c>
      <c r="K51" s="13">
        <v>848523.82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50648.86</v>
      </c>
      <c r="E52" s="13">
        <v>90389.78</v>
      </c>
      <c r="F52" s="13">
        <v>141038.64</v>
      </c>
      <c r="G52" s="13">
        <v>23617.89</v>
      </c>
      <c r="H52" s="13">
        <v>164656.53000000003</v>
      </c>
      <c r="I52" s="13">
        <v>36280.34</v>
      </c>
      <c r="J52" s="13">
        <v>67041.4</v>
      </c>
      <c r="K52" s="13">
        <v>267978.27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52217.9</v>
      </c>
      <c r="K53" s="13">
        <v>52217.9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745054.4199999999</v>
      </c>
      <c r="D58" s="15">
        <f t="shared" si="0"/>
        <v>1870927.25</v>
      </c>
      <c r="E58" s="15">
        <f t="shared" si="0"/>
        <v>1142677.6800000002</v>
      </c>
      <c r="F58" s="15">
        <f t="shared" si="0"/>
        <v>3758659.349999999</v>
      </c>
      <c r="G58" s="15">
        <f t="shared" si="0"/>
        <v>164311.47999999998</v>
      </c>
      <c r="H58" s="15">
        <f t="shared" si="0"/>
        <v>3922970.829999999</v>
      </c>
      <c r="I58" s="15">
        <f t="shared" si="0"/>
        <v>1216010.12</v>
      </c>
      <c r="J58" s="15">
        <f t="shared" si="0"/>
        <v>2323402.38</v>
      </c>
      <c r="K58" s="15">
        <f t="shared" si="0"/>
        <v>7462383.330000004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1494.82</v>
      </c>
      <c r="F12" s="13">
        <v>1494.82</v>
      </c>
      <c r="G12" s="13">
        <v>0</v>
      </c>
      <c r="H12" s="13">
        <v>1494.82</v>
      </c>
      <c r="I12" s="13">
        <v>1139.89</v>
      </c>
      <c r="J12" s="13">
        <v>0</v>
      </c>
      <c r="K12" s="13">
        <v>2634.71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4788.16</v>
      </c>
      <c r="F13" s="13">
        <v>4788.16</v>
      </c>
      <c r="G13" s="13">
        <v>0</v>
      </c>
      <c r="H13" s="13">
        <v>4788.16</v>
      </c>
      <c r="I13" s="13">
        <v>3651.24</v>
      </c>
      <c r="J13" s="13">
        <v>0</v>
      </c>
      <c r="K13" s="13">
        <v>8439.4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40845.26</v>
      </c>
      <c r="E16" s="13">
        <v>3990.59</v>
      </c>
      <c r="F16" s="13">
        <v>44835.850000000006</v>
      </c>
      <c r="G16" s="13">
        <v>0</v>
      </c>
      <c r="H16" s="13">
        <v>44835.850000000006</v>
      </c>
      <c r="I16" s="13">
        <v>34189.98</v>
      </c>
      <c r="J16" s="13">
        <v>0</v>
      </c>
      <c r="K16" s="13">
        <v>79025.83000000002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980.36</v>
      </c>
      <c r="J17" s="13">
        <v>0</v>
      </c>
      <c r="K17" s="13">
        <v>2265.97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10143.78</v>
      </c>
      <c r="F20" s="13">
        <v>10143.78</v>
      </c>
      <c r="G20" s="13">
        <v>0</v>
      </c>
      <c r="H20" s="13">
        <v>10143.78</v>
      </c>
      <c r="I20" s="13">
        <v>7735.22</v>
      </c>
      <c r="J20" s="13">
        <v>0</v>
      </c>
      <c r="K20" s="13">
        <v>17879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11467.26</v>
      </c>
      <c r="F21" s="13">
        <v>11467.26</v>
      </c>
      <c r="G21" s="13">
        <v>0</v>
      </c>
      <c r="H21" s="13">
        <v>11467.26</v>
      </c>
      <c r="I21" s="13">
        <v>8744.45</v>
      </c>
      <c r="J21" s="13">
        <v>0</v>
      </c>
      <c r="K21" s="13">
        <v>20211.71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932.43</v>
      </c>
      <c r="E22" s="13">
        <v>3148.76</v>
      </c>
      <c r="F22" s="13">
        <v>4081.19</v>
      </c>
      <c r="G22" s="13">
        <v>0</v>
      </c>
      <c r="H22" s="13">
        <v>4081.19</v>
      </c>
      <c r="I22" s="13">
        <v>3112.13</v>
      </c>
      <c r="J22" s="13">
        <v>0</v>
      </c>
      <c r="K22" s="13">
        <v>7193.32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16788.75</v>
      </c>
      <c r="F23" s="13">
        <v>16788.75</v>
      </c>
      <c r="G23" s="13">
        <v>0</v>
      </c>
      <c r="H23" s="13">
        <v>16788.75</v>
      </c>
      <c r="I23" s="13">
        <v>12802.42</v>
      </c>
      <c r="J23" s="13">
        <v>78159.11</v>
      </c>
      <c r="K23" s="13">
        <v>107750.28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4781.4</v>
      </c>
      <c r="E25" s="13">
        <v>0</v>
      </c>
      <c r="F25" s="13">
        <v>4781.4</v>
      </c>
      <c r="G25" s="13">
        <v>0</v>
      </c>
      <c r="H25" s="13">
        <v>4781.4</v>
      </c>
      <c r="I25" s="13">
        <v>3646.1</v>
      </c>
      <c r="J25" s="13">
        <v>0</v>
      </c>
      <c r="K25" s="13">
        <v>8427.5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84.91</v>
      </c>
      <c r="F26" s="13">
        <v>84.91</v>
      </c>
      <c r="G26" s="13">
        <v>0</v>
      </c>
      <c r="H26" s="13">
        <v>84.91</v>
      </c>
      <c r="I26" s="13">
        <v>64.74</v>
      </c>
      <c r="J26" s="13">
        <v>0</v>
      </c>
      <c r="K26" s="13">
        <v>149.64999999999998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319.52</v>
      </c>
      <c r="E27" s="13">
        <v>301.85</v>
      </c>
      <c r="F27" s="13">
        <v>621.37</v>
      </c>
      <c r="G27" s="13">
        <v>0</v>
      </c>
      <c r="H27" s="13">
        <v>621.37</v>
      </c>
      <c r="I27" s="13">
        <v>473.84</v>
      </c>
      <c r="J27" s="13">
        <v>0</v>
      </c>
      <c r="K27" s="13">
        <v>1095.21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23799.86</v>
      </c>
      <c r="E28" s="13">
        <v>433.41</v>
      </c>
      <c r="F28" s="13">
        <v>24233.27</v>
      </c>
      <c r="G28" s="13">
        <v>0</v>
      </c>
      <c r="H28" s="13">
        <v>24233.27</v>
      </c>
      <c r="I28" s="13">
        <v>18479.29</v>
      </c>
      <c r="J28" s="13">
        <v>115.61</v>
      </c>
      <c r="K28" s="13">
        <v>42828.17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775.5</v>
      </c>
      <c r="F30" s="13">
        <v>775.5</v>
      </c>
      <c r="G30" s="13">
        <v>0</v>
      </c>
      <c r="H30" s="13">
        <v>775.5</v>
      </c>
      <c r="I30" s="13">
        <v>591.35</v>
      </c>
      <c r="J30" s="13">
        <v>0</v>
      </c>
      <c r="K30" s="13">
        <v>1366.85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7603.08</v>
      </c>
      <c r="F31" s="13">
        <v>7603.08</v>
      </c>
      <c r="G31" s="13">
        <v>0</v>
      </c>
      <c r="H31" s="13">
        <v>7603.08</v>
      </c>
      <c r="I31" s="13">
        <v>5797.8</v>
      </c>
      <c r="J31" s="13">
        <v>0</v>
      </c>
      <c r="K31" s="13">
        <v>13400.880000000001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18304.65</v>
      </c>
      <c r="D34" s="13">
        <v>16906.6</v>
      </c>
      <c r="E34" s="13">
        <v>37988.28</v>
      </c>
      <c r="F34" s="13">
        <v>73199.53</v>
      </c>
      <c r="G34" s="13">
        <v>0</v>
      </c>
      <c r="H34" s="13">
        <v>73199.53</v>
      </c>
      <c r="I34" s="13">
        <v>55818.97</v>
      </c>
      <c r="J34" s="13">
        <v>8519.82</v>
      </c>
      <c r="K34" s="13">
        <v>137538.32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17126.92</v>
      </c>
      <c r="E35" s="13">
        <v>24914.68</v>
      </c>
      <c r="F35" s="13">
        <v>42041.6</v>
      </c>
      <c r="G35" s="13">
        <v>0</v>
      </c>
      <c r="H35" s="13">
        <v>42041.6</v>
      </c>
      <c r="I35" s="13">
        <v>32059.2</v>
      </c>
      <c r="J35" s="13">
        <v>0</v>
      </c>
      <c r="K35" s="13">
        <v>74100.8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4238.45</v>
      </c>
      <c r="E36" s="13">
        <v>1687.99</v>
      </c>
      <c r="F36" s="13">
        <v>5926.44</v>
      </c>
      <c r="G36" s="13">
        <v>0</v>
      </c>
      <c r="H36" s="13">
        <v>5926.44</v>
      </c>
      <c r="I36" s="13">
        <v>4519.29</v>
      </c>
      <c r="J36" s="13">
        <v>54.17</v>
      </c>
      <c r="K36" s="13">
        <v>10499.9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151378.26</v>
      </c>
      <c r="F37" s="13">
        <v>151378.26</v>
      </c>
      <c r="G37" s="13">
        <v>0</v>
      </c>
      <c r="H37" s="13">
        <v>151378.26</v>
      </c>
      <c r="I37" s="13">
        <v>115434.83</v>
      </c>
      <c r="J37" s="13">
        <v>1383.62</v>
      </c>
      <c r="K37" s="13">
        <v>268196.71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55323.86</v>
      </c>
      <c r="E39" s="13">
        <v>715.16</v>
      </c>
      <c r="F39" s="13">
        <v>56039.020000000004</v>
      </c>
      <c r="G39" s="13">
        <v>0</v>
      </c>
      <c r="H39" s="13">
        <v>56039.020000000004</v>
      </c>
      <c r="I39" s="13">
        <v>42733.04</v>
      </c>
      <c r="J39" s="13">
        <v>2512.21</v>
      </c>
      <c r="K39" s="13">
        <v>101284.27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13177.36</v>
      </c>
      <c r="D42" s="13">
        <v>26009.01</v>
      </c>
      <c r="E42" s="13">
        <v>62.8</v>
      </c>
      <c r="F42" s="13">
        <v>39249.17</v>
      </c>
      <c r="G42" s="13">
        <v>3571.93</v>
      </c>
      <c r="H42" s="13">
        <v>42821.1</v>
      </c>
      <c r="I42" s="13">
        <v>32653.61</v>
      </c>
      <c r="J42" s="13">
        <v>5120.95</v>
      </c>
      <c r="K42" s="13">
        <v>80595.65999999999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27627.45</v>
      </c>
      <c r="F44" s="13">
        <v>27627.45</v>
      </c>
      <c r="G44" s="13">
        <v>2514.28</v>
      </c>
      <c r="H44" s="13">
        <v>30141.73</v>
      </c>
      <c r="I44" s="13">
        <v>22984.85</v>
      </c>
      <c r="J44" s="13">
        <v>3604.63</v>
      </c>
      <c r="K44" s="13">
        <v>56731.21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5377.82</v>
      </c>
      <c r="E45" s="13">
        <v>1082.26</v>
      </c>
      <c r="F45" s="13">
        <v>6460.08</v>
      </c>
      <c r="G45" s="13">
        <v>587.91</v>
      </c>
      <c r="H45" s="13">
        <v>7047.99</v>
      </c>
      <c r="I45" s="13">
        <v>5374.52</v>
      </c>
      <c r="J45" s="13">
        <v>842.87</v>
      </c>
      <c r="K45" s="13">
        <v>13265.380000000001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3017</v>
      </c>
      <c r="K46" s="13">
        <v>3017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756.25</v>
      </c>
      <c r="F47" s="13">
        <v>756.25</v>
      </c>
      <c r="G47" s="13">
        <v>68.82</v>
      </c>
      <c r="H47" s="13">
        <v>825.0699999999999</v>
      </c>
      <c r="I47" s="13">
        <v>629.17</v>
      </c>
      <c r="J47" s="13">
        <v>98.67</v>
      </c>
      <c r="K47" s="13">
        <v>1552.9099999999999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1473.78</v>
      </c>
      <c r="E50" s="13">
        <v>0</v>
      </c>
      <c r="F50" s="13">
        <v>1473.78</v>
      </c>
      <c r="G50" s="13">
        <v>0</v>
      </c>
      <c r="H50" s="13">
        <v>1473.78</v>
      </c>
      <c r="I50" s="13">
        <v>1123.84</v>
      </c>
      <c r="J50" s="13">
        <v>107.56</v>
      </c>
      <c r="K50" s="13">
        <v>2705.18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42734.85</v>
      </c>
      <c r="F51" s="13">
        <v>42734.85</v>
      </c>
      <c r="G51" s="13">
        <v>0</v>
      </c>
      <c r="H51" s="13">
        <v>42734.85</v>
      </c>
      <c r="I51" s="13">
        <v>32587.84</v>
      </c>
      <c r="J51" s="13">
        <v>3118.84</v>
      </c>
      <c r="K51" s="13">
        <v>78441.53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13227.81</v>
      </c>
      <c r="E52" s="13">
        <v>78824.28</v>
      </c>
      <c r="F52" s="13">
        <v>92052.09</v>
      </c>
      <c r="G52" s="13">
        <v>2685.92</v>
      </c>
      <c r="H52" s="13">
        <v>94738.01</v>
      </c>
      <c r="I52" s="13">
        <v>72243.32</v>
      </c>
      <c r="J52" s="13">
        <v>5146.24</v>
      </c>
      <c r="K52" s="13">
        <v>172127.57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43088.99</v>
      </c>
      <c r="F11" s="13">
        <v>43088.99</v>
      </c>
      <c r="G11" s="13">
        <v>40577.91</v>
      </c>
      <c r="H11" s="13">
        <v>83666.9</v>
      </c>
      <c r="I11" s="13">
        <v>22363.28</v>
      </c>
      <c r="J11" s="13">
        <v>0</v>
      </c>
      <c r="K11" s="13">
        <v>106030.18</v>
      </c>
      <c r="L11" s="1" t="s">
        <v>194</v>
      </c>
    </row>
    <row r="12" spans="1:12" ht="12.75">
      <c r="A12" s="1" t="s">
        <v>110</v>
      </c>
      <c r="B12" t="s">
        <v>264</v>
      </c>
      <c r="C12" s="13">
        <v>951146.79</v>
      </c>
      <c r="D12" s="13">
        <v>329897.4</v>
      </c>
      <c r="E12" s="13">
        <v>101520.91</v>
      </c>
      <c r="F12" s="13">
        <v>1382565.0999999999</v>
      </c>
      <c r="G12" s="13">
        <v>1301993.86</v>
      </c>
      <c r="H12" s="13">
        <v>2684558.96</v>
      </c>
      <c r="I12" s="13">
        <v>717554.61</v>
      </c>
      <c r="J12" s="13">
        <v>0</v>
      </c>
      <c r="K12" s="13">
        <v>3402113.57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112587.65</v>
      </c>
      <c r="E13" s="13">
        <v>0</v>
      </c>
      <c r="F13" s="13">
        <v>112587.65</v>
      </c>
      <c r="G13" s="13">
        <v>106026.42</v>
      </c>
      <c r="H13" s="13">
        <v>218614.07</v>
      </c>
      <c r="I13" s="13">
        <v>58433.25</v>
      </c>
      <c r="J13" s="13">
        <v>0</v>
      </c>
      <c r="K13" s="13">
        <v>277047.32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1731292.61</v>
      </c>
      <c r="F16" s="13">
        <v>1731292.61</v>
      </c>
      <c r="G16" s="13">
        <v>540212.73</v>
      </c>
      <c r="H16" s="13">
        <v>2271505.34</v>
      </c>
      <c r="I16" s="13">
        <v>607149.7</v>
      </c>
      <c r="J16" s="13">
        <v>0</v>
      </c>
      <c r="K16" s="13">
        <v>2878655.04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4800</v>
      </c>
      <c r="K17" s="13">
        <v>4800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24269.51</v>
      </c>
      <c r="K18" s="13">
        <v>24269.51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428594.14</v>
      </c>
      <c r="E20" s="13">
        <v>470011.16</v>
      </c>
      <c r="F20" s="13">
        <v>898605.3</v>
      </c>
      <c r="G20" s="13">
        <v>280390.51</v>
      </c>
      <c r="H20" s="13">
        <v>1178995.81</v>
      </c>
      <c r="I20" s="13">
        <v>315133.28</v>
      </c>
      <c r="J20" s="13">
        <v>0</v>
      </c>
      <c r="K20" s="13">
        <v>1494129.09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4739.8</v>
      </c>
      <c r="F23" s="13">
        <v>4739.8</v>
      </c>
      <c r="G23" s="13">
        <v>0</v>
      </c>
      <c r="H23" s="13">
        <v>4739.8</v>
      </c>
      <c r="I23" s="13">
        <v>1266.9</v>
      </c>
      <c r="J23" s="13">
        <v>0</v>
      </c>
      <c r="K23" s="13">
        <v>6006.700000000001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41612.09</v>
      </c>
      <c r="F26" s="13">
        <v>41612.09</v>
      </c>
      <c r="G26" s="13">
        <v>0</v>
      </c>
      <c r="H26" s="13">
        <v>41612.09</v>
      </c>
      <c r="I26" s="13">
        <v>11122.47</v>
      </c>
      <c r="J26" s="13">
        <v>1022156.67</v>
      </c>
      <c r="K26" s="13">
        <v>1074891.23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66411.85</v>
      </c>
      <c r="E27" s="13">
        <v>6878.71</v>
      </c>
      <c r="F27" s="13">
        <v>73290.56000000001</v>
      </c>
      <c r="G27" s="13">
        <v>0</v>
      </c>
      <c r="H27" s="13">
        <v>73290.56000000001</v>
      </c>
      <c r="I27" s="13">
        <v>19589.81</v>
      </c>
      <c r="J27" s="13">
        <v>0</v>
      </c>
      <c r="K27" s="13">
        <v>92880.37000000001</v>
      </c>
      <c r="L27" s="1" t="s">
        <v>194</v>
      </c>
    </row>
    <row r="28" spans="1:12" ht="12.75">
      <c r="A28" s="1" t="s">
        <v>126</v>
      </c>
      <c r="B28" t="s">
        <v>280</v>
      </c>
      <c r="C28" s="13">
        <v>178196.22</v>
      </c>
      <c r="D28" s="13">
        <v>384111.03</v>
      </c>
      <c r="E28" s="13">
        <v>111553.24</v>
      </c>
      <c r="F28" s="13">
        <v>673860.49</v>
      </c>
      <c r="G28" s="13">
        <v>0</v>
      </c>
      <c r="H28" s="13">
        <v>673860.49</v>
      </c>
      <c r="I28" s="13">
        <v>180115.88</v>
      </c>
      <c r="J28" s="13">
        <v>0</v>
      </c>
      <c r="K28" s="13">
        <v>853976.37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102083.94</v>
      </c>
      <c r="D30" s="13">
        <v>523849.76</v>
      </c>
      <c r="E30" s="13">
        <v>18521.93</v>
      </c>
      <c r="F30" s="13">
        <v>644455.63</v>
      </c>
      <c r="G30" s="13">
        <v>39625.08</v>
      </c>
      <c r="H30" s="13">
        <v>684080.71</v>
      </c>
      <c r="I30" s="13">
        <v>182847.65</v>
      </c>
      <c r="J30" s="13">
        <v>0</v>
      </c>
      <c r="K30" s="13">
        <v>866928.36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174305.44</v>
      </c>
      <c r="E31" s="13">
        <v>21085.49</v>
      </c>
      <c r="F31" s="13">
        <v>195390.93</v>
      </c>
      <c r="G31" s="13">
        <v>12013.83</v>
      </c>
      <c r="H31" s="13">
        <v>207404.75999999998</v>
      </c>
      <c r="I31" s="13">
        <v>55437.15</v>
      </c>
      <c r="J31" s="13">
        <v>8700</v>
      </c>
      <c r="K31" s="13">
        <v>271541.91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272704.42</v>
      </c>
      <c r="E32" s="13">
        <v>2209.57</v>
      </c>
      <c r="F32" s="13">
        <v>274913.99</v>
      </c>
      <c r="G32" s="13">
        <v>16903.39</v>
      </c>
      <c r="H32" s="13">
        <v>291817.38</v>
      </c>
      <c r="I32" s="13">
        <v>77999.76</v>
      </c>
      <c r="J32" s="13">
        <v>0</v>
      </c>
      <c r="K32" s="13">
        <v>369817.14</v>
      </c>
      <c r="L32" s="1" t="s">
        <v>194</v>
      </c>
    </row>
    <row r="33" spans="1:12" ht="12.75">
      <c r="A33" s="1" t="s">
        <v>131</v>
      </c>
      <c r="B33" t="s">
        <v>285</v>
      </c>
      <c r="C33" s="13">
        <v>487269.81</v>
      </c>
      <c r="D33" s="13">
        <v>0</v>
      </c>
      <c r="E33" s="13">
        <v>0</v>
      </c>
      <c r="F33" s="13">
        <v>487269.81</v>
      </c>
      <c r="G33" s="13">
        <v>0</v>
      </c>
      <c r="H33" s="13">
        <v>487269.81</v>
      </c>
      <c r="I33" s="13">
        <v>130242.16</v>
      </c>
      <c r="J33" s="13">
        <v>0</v>
      </c>
      <c r="K33" s="13">
        <v>617511.97</v>
      </c>
      <c r="L33" s="1" t="s">
        <v>194</v>
      </c>
    </row>
    <row r="34" spans="1:12" ht="12.75">
      <c r="A34" s="1" t="s">
        <v>132</v>
      </c>
      <c r="B34" t="s">
        <v>286</v>
      </c>
      <c r="C34" s="13">
        <v>395422.48</v>
      </c>
      <c r="D34" s="13">
        <v>1114720.16</v>
      </c>
      <c r="E34" s="13">
        <v>67362.61</v>
      </c>
      <c r="F34" s="13">
        <v>1577505.25</v>
      </c>
      <c r="G34" s="13">
        <v>0.01</v>
      </c>
      <c r="H34" s="13">
        <v>1577505.26</v>
      </c>
      <c r="I34" s="13">
        <v>421650.73</v>
      </c>
      <c r="J34" s="13">
        <v>770368.71</v>
      </c>
      <c r="K34" s="13">
        <v>2769524.7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66155.24</v>
      </c>
      <c r="E35" s="13">
        <v>15515.6</v>
      </c>
      <c r="F35" s="13">
        <v>81670.84000000001</v>
      </c>
      <c r="G35" s="13">
        <v>0</v>
      </c>
      <c r="H35" s="13">
        <v>81670.84000000001</v>
      </c>
      <c r="I35" s="13">
        <v>21829.76</v>
      </c>
      <c r="J35" s="13">
        <v>9053.28</v>
      </c>
      <c r="K35" s="13">
        <v>112553.88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14902.66</v>
      </c>
      <c r="E36" s="13">
        <v>888.62</v>
      </c>
      <c r="F36" s="13">
        <v>15791.28</v>
      </c>
      <c r="G36" s="13">
        <v>1287.66</v>
      </c>
      <c r="H36" s="13">
        <v>17078.940000000002</v>
      </c>
      <c r="I36" s="13">
        <v>4565.03</v>
      </c>
      <c r="J36" s="13">
        <v>496.46</v>
      </c>
      <c r="K36" s="13">
        <v>22140.43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21392.68</v>
      </c>
      <c r="F37" s="13">
        <v>21392.68</v>
      </c>
      <c r="G37" s="13">
        <v>1744.41</v>
      </c>
      <c r="H37" s="13">
        <v>23137.09</v>
      </c>
      <c r="I37" s="13">
        <v>6184.32</v>
      </c>
      <c r="J37" s="13">
        <v>672.56</v>
      </c>
      <c r="K37" s="13">
        <v>29993.97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760451.54</v>
      </c>
      <c r="E39" s="13">
        <v>44681.59</v>
      </c>
      <c r="F39" s="13">
        <v>805133.13</v>
      </c>
      <c r="G39" s="13">
        <v>65652.63</v>
      </c>
      <c r="H39" s="13">
        <v>870785.76</v>
      </c>
      <c r="I39" s="13">
        <v>232751.99</v>
      </c>
      <c r="J39" s="13">
        <v>25312.39</v>
      </c>
      <c r="K39" s="13">
        <v>1128850.14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101844.65</v>
      </c>
      <c r="D42" s="13">
        <v>329602.7</v>
      </c>
      <c r="E42" s="13">
        <v>187051.12</v>
      </c>
      <c r="F42" s="13">
        <v>618498.47</v>
      </c>
      <c r="G42" s="13">
        <v>0</v>
      </c>
      <c r="H42" s="13">
        <v>618498.47</v>
      </c>
      <c r="I42" s="13">
        <v>165318.19</v>
      </c>
      <c r="J42" s="13">
        <v>0</v>
      </c>
      <c r="K42" s="13">
        <v>783816.6599999999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152732.89</v>
      </c>
      <c r="E43" s="13">
        <v>3089.09</v>
      </c>
      <c r="F43" s="13">
        <v>155821.98</v>
      </c>
      <c r="G43" s="13">
        <v>0</v>
      </c>
      <c r="H43" s="13">
        <v>155821.98</v>
      </c>
      <c r="I43" s="13">
        <v>41649.6</v>
      </c>
      <c r="J43" s="13">
        <v>0</v>
      </c>
      <c r="K43" s="13">
        <v>197471.58000000002</v>
      </c>
      <c r="L43" s="1" t="s">
        <v>194</v>
      </c>
    </row>
    <row r="44" spans="1:12" ht="12.75">
      <c r="A44" s="1" t="s">
        <v>142</v>
      </c>
      <c r="B44" t="s">
        <v>296</v>
      </c>
      <c r="C44" s="13">
        <v>13726.66</v>
      </c>
      <c r="D44" s="13">
        <v>93719.11</v>
      </c>
      <c r="E44" s="13">
        <v>142992.88</v>
      </c>
      <c r="F44" s="13">
        <v>250438.65000000002</v>
      </c>
      <c r="G44" s="13">
        <v>0</v>
      </c>
      <c r="H44" s="13">
        <v>250438.65000000002</v>
      </c>
      <c r="I44" s="13">
        <v>66939.65</v>
      </c>
      <c r="J44" s="13">
        <v>0</v>
      </c>
      <c r="K44" s="13">
        <v>317378.30000000005</v>
      </c>
      <c r="L44" s="1" t="s">
        <v>194</v>
      </c>
    </row>
    <row r="45" spans="1:12" ht="12.75">
      <c r="A45" s="1" t="s">
        <v>143</v>
      </c>
      <c r="B45" t="s">
        <v>297</v>
      </c>
      <c r="C45" s="13">
        <v>68633.91</v>
      </c>
      <c r="D45" s="13">
        <v>723553.37</v>
      </c>
      <c r="E45" s="13">
        <v>13612.6</v>
      </c>
      <c r="F45" s="13">
        <v>805799.88</v>
      </c>
      <c r="G45" s="13">
        <v>0</v>
      </c>
      <c r="H45" s="13">
        <v>805799.88</v>
      </c>
      <c r="I45" s="13">
        <v>215381.9</v>
      </c>
      <c r="J45" s="13">
        <v>250796.33</v>
      </c>
      <c r="K45" s="13">
        <v>1271978.11</v>
      </c>
      <c r="L45" s="1" t="s">
        <v>194</v>
      </c>
    </row>
    <row r="46" spans="1:12" ht="12.75">
      <c r="A46" s="1" t="s">
        <v>144</v>
      </c>
      <c r="B46" t="s">
        <v>145</v>
      </c>
      <c r="C46" s="13">
        <v>417030.79</v>
      </c>
      <c r="D46" s="13">
        <v>145717.15</v>
      </c>
      <c r="E46" s="13">
        <v>3090.85</v>
      </c>
      <c r="F46" s="13">
        <v>565838.7899999999</v>
      </c>
      <c r="G46" s="13">
        <v>0</v>
      </c>
      <c r="H46" s="13">
        <v>565838.7899999999</v>
      </c>
      <c r="I46" s="13">
        <v>151242.83</v>
      </c>
      <c r="J46" s="13">
        <v>45457.64</v>
      </c>
      <c r="K46" s="13">
        <v>762539.2599999999</v>
      </c>
      <c r="L46" s="1" t="s">
        <v>194</v>
      </c>
    </row>
    <row r="47" spans="1:12" ht="12.75">
      <c r="A47" s="1" t="s">
        <v>146</v>
      </c>
      <c r="B47" t="s">
        <v>298</v>
      </c>
      <c r="C47" s="13">
        <v>62988.76</v>
      </c>
      <c r="D47" s="13">
        <v>59034.65</v>
      </c>
      <c r="E47" s="13">
        <v>21727.52</v>
      </c>
      <c r="F47" s="13">
        <v>143750.93</v>
      </c>
      <c r="G47" s="13">
        <v>0</v>
      </c>
      <c r="H47" s="13">
        <v>143750.93</v>
      </c>
      <c r="I47" s="13">
        <v>38423.13</v>
      </c>
      <c r="J47" s="13">
        <v>339400</v>
      </c>
      <c r="K47" s="13">
        <v>521574.06</v>
      </c>
      <c r="L47" s="1" t="s">
        <v>194</v>
      </c>
    </row>
    <row r="48" spans="1:12" ht="12.75">
      <c r="A48" s="1" t="s">
        <v>147</v>
      </c>
      <c r="B48" t="s">
        <v>299</v>
      </c>
      <c r="C48" s="13">
        <v>44643.97</v>
      </c>
      <c r="D48" s="13">
        <v>264921.45</v>
      </c>
      <c r="E48" s="13">
        <v>7202.54</v>
      </c>
      <c r="F48" s="13">
        <v>316767.96</v>
      </c>
      <c r="G48" s="13">
        <v>0</v>
      </c>
      <c r="H48" s="13">
        <v>316767.96</v>
      </c>
      <c r="I48" s="13">
        <v>84668.78</v>
      </c>
      <c r="J48" s="13">
        <v>16113.02</v>
      </c>
      <c r="K48" s="13">
        <v>417549.76</v>
      </c>
      <c r="L48" s="1" t="s">
        <v>194</v>
      </c>
    </row>
    <row r="49" spans="1:12" ht="12.75">
      <c r="A49" s="1" t="s">
        <v>148</v>
      </c>
      <c r="B49" t="s">
        <v>300</v>
      </c>
      <c r="C49" s="13">
        <v>27453.46</v>
      </c>
      <c r="D49" s="13">
        <v>86491.33</v>
      </c>
      <c r="E49" s="13">
        <v>0</v>
      </c>
      <c r="F49" s="13">
        <v>113944.79000000001</v>
      </c>
      <c r="G49" s="13">
        <v>0</v>
      </c>
      <c r="H49" s="13">
        <v>113944.79000000001</v>
      </c>
      <c r="I49" s="13">
        <v>30456.25</v>
      </c>
      <c r="J49" s="13">
        <v>921.03</v>
      </c>
      <c r="K49" s="13">
        <v>145322.07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73737.32</v>
      </c>
      <c r="E50" s="13">
        <v>22198.37</v>
      </c>
      <c r="F50" s="13">
        <v>95935.69</v>
      </c>
      <c r="G50" s="13">
        <v>22786.7</v>
      </c>
      <c r="H50" s="13">
        <v>118722.39</v>
      </c>
      <c r="I50" s="13">
        <v>31733.25</v>
      </c>
      <c r="J50" s="13">
        <v>377252.18</v>
      </c>
      <c r="K50" s="13">
        <v>527707.8200000001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41196.22</v>
      </c>
      <c r="E51" s="13">
        <v>169757.14</v>
      </c>
      <c r="F51" s="13">
        <v>210953.36000000002</v>
      </c>
      <c r="G51" s="13">
        <v>50105.75</v>
      </c>
      <c r="H51" s="13">
        <v>261059.11000000002</v>
      </c>
      <c r="I51" s="13">
        <v>69778.38</v>
      </c>
      <c r="J51" s="13">
        <v>0</v>
      </c>
      <c r="K51" s="13">
        <v>330837.49</v>
      </c>
      <c r="L51" s="1" t="s">
        <v>194</v>
      </c>
    </row>
    <row r="52" spans="1:12" ht="12.75">
      <c r="A52" s="1" t="s">
        <v>151</v>
      </c>
      <c r="B52" t="s">
        <v>303</v>
      </c>
      <c r="C52" s="13">
        <v>20589.81</v>
      </c>
      <c r="D52" s="13">
        <v>585951.87</v>
      </c>
      <c r="E52" s="13">
        <v>107012.14</v>
      </c>
      <c r="F52" s="13">
        <v>713553.8200000001</v>
      </c>
      <c r="G52" s="13">
        <v>0</v>
      </c>
      <c r="H52" s="13">
        <v>713553.8200000001</v>
      </c>
      <c r="I52" s="13">
        <v>190725.54</v>
      </c>
      <c r="J52" s="13">
        <v>860004.7</v>
      </c>
      <c r="K52" s="13">
        <v>1764284.06</v>
      </c>
      <c r="L52" s="1" t="s">
        <v>194</v>
      </c>
    </row>
    <row r="53" spans="1:12" ht="12.75">
      <c r="A53" s="1" t="s">
        <v>152</v>
      </c>
      <c r="B53" t="s">
        <v>304</v>
      </c>
      <c r="C53" s="13">
        <v>6863.41</v>
      </c>
      <c r="D53" s="13">
        <v>0</v>
      </c>
      <c r="E53" s="13">
        <v>0</v>
      </c>
      <c r="F53" s="13">
        <v>6863.41</v>
      </c>
      <c r="G53" s="13">
        <v>0</v>
      </c>
      <c r="H53" s="13">
        <v>6863.41</v>
      </c>
      <c r="I53" s="13">
        <v>1834.52</v>
      </c>
      <c r="J53" s="13">
        <v>39840</v>
      </c>
      <c r="K53" s="13">
        <v>48537.93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40717.87</v>
      </c>
      <c r="E54" s="13">
        <v>860.7</v>
      </c>
      <c r="F54" s="13">
        <v>41578.57</v>
      </c>
      <c r="G54" s="13">
        <v>0</v>
      </c>
      <c r="H54" s="13">
        <v>41578.57</v>
      </c>
      <c r="I54" s="13">
        <v>11113.51</v>
      </c>
      <c r="J54" s="13">
        <v>0</v>
      </c>
      <c r="K54" s="13">
        <v>52692.08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2877894.6600000006</v>
      </c>
      <c r="D58" s="15">
        <f t="shared" si="0"/>
        <v>6846067.220000002</v>
      </c>
      <c r="E58" s="15">
        <f t="shared" si="0"/>
        <v>3380950.5500000007</v>
      </c>
      <c r="F58" s="15">
        <f t="shared" si="0"/>
        <v>13104912.43</v>
      </c>
      <c r="G58" s="15">
        <f t="shared" si="0"/>
        <v>2479320.89</v>
      </c>
      <c r="H58" s="15">
        <f t="shared" si="0"/>
        <v>15584233.32</v>
      </c>
      <c r="I58" s="15">
        <f t="shared" si="0"/>
        <v>4165503.259999998</v>
      </c>
      <c r="J58" s="15">
        <f t="shared" si="0"/>
        <v>3795614.4799999995</v>
      </c>
      <c r="K58" s="15">
        <f t="shared" si="0"/>
        <v>23545351.059999995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1574950.18</v>
      </c>
      <c r="D11" s="13">
        <v>59889.01</v>
      </c>
      <c r="E11" s="13">
        <v>13689.07</v>
      </c>
      <c r="F11" s="13">
        <v>1648528.26</v>
      </c>
      <c r="G11" s="13">
        <v>0</v>
      </c>
      <c r="H11" s="13">
        <v>1648528.26</v>
      </c>
      <c r="I11" s="13">
        <v>496946.95</v>
      </c>
      <c r="J11" s="13">
        <v>0</v>
      </c>
      <c r="K11" s="13">
        <v>2145475.21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45414.16</v>
      </c>
      <c r="E12" s="13">
        <v>0</v>
      </c>
      <c r="F12" s="13">
        <v>45414.16</v>
      </c>
      <c r="G12" s="13">
        <v>0</v>
      </c>
      <c r="H12" s="13">
        <v>45414.16</v>
      </c>
      <c r="I12" s="13">
        <v>6744.4</v>
      </c>
      <c r="J12" s="13">
        <v>0</v>
      </c>
      <c r="K12" s="13">
        <v>52158.560000000005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37303.45</v>
      </c>
      <c r="E13" s="13">
        <v>0</v>
      </c>
      <c r="F13" s="13">
        <v>37303.45</v>
      </c>
      <c r="G13" s="13">
        <v>0</v>
      </c>
      <c r="H13" s="13">
        <v>37303.45</v>
      </c>
      <c r="I13" s="13">
        <v>4715.039999999999</v>
      </c>
      <c r="J13" s="13">
        <v>0</v>
      </c>
      <c r="K13" s="13">
        <v>42018.49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21632.77</v>
      </c>
      <c r="E14" s="13">
        <v>0</v>
      </c>
      <c r="F14" s="13">
        <v>21632.77</v>
      </c>
      <c r="G14" s="13">
        <v>0</v>
      </c>
      <c r="H14" s="13">
        <v>21632.77</v>
      </c>
      <c r="I14" s="13">
        <v>794.1800000000003</v>
      </c>
      <c r="J14" s="13">
        <v>3500</v>
      </c>
      <c r="K14" s="13">
        <v>25926.95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98.77</v>
      </c>
      <c r="E15" s="13">
        <v>0</v>
      </c>
      <c r="F15" s="13">
        <v>98.77</v>
      </c>
      <c r="G15" s="13">
        <v>0</v>
      </c>
      <c r="H15" s="13">
        <v>98.77</v>
      </c>
      <c r="I15" s="13">
        <v>-4593.7300000000005</v>
      </c>
      <c r="J15" s="13">
        <v>0</v>
      </c>
      <c r="K15" s="13">
        <v>-4494.96</v>
      </c>
      <c r="L15" s="1" t="s">
        <v>194</v>
      </c>
    </row>
    <row r="16" spans="1:12" ht="12.75">
      <c r="A16" s="1" t="s">
        <v>114</v>
      </c>
      <c r="B16" t="s">
        <v>268</v>
      </c>
      <c r="C16" s="13">
        <v>524336.95</v>
      </c>
      <c r="D16" s="13">
        <v>136430.11</v>
      </c>
      <c r="E16" s="13">
        <v>0</v>
      </c>
      <c r="F16" s="13">
        <v>660767.0599999999</v>
      </c>
      <c r="G16" s="13">
        <v>0</v>
      </c>
      <c r="H16" s="13">
        <v>660767.0599999999</v>
      </c>
      <c r="I16" s="13">
        <v>176515.32</v>
      </c>
      <c r="J16" s="13">
        <v>0</v>
      </c>
      <c r="K16" s="13">
        <v>837282.3799999999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-4618.42</v>
      </c>
      <c r="J17" s="13">
        <v>0</v>
      </c>
      <c r="K17" s="13">
        <v>-4618.42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172.11</v>
      </c>
      <c r="F19" s="13">
        <v>172.11</v>
      </c>
      <c r="G19" s="13">
        <v>0</v>
      </c>
      <c r="H19" s="13">
        <v>172.11</v>
      </c>
      <c r="I19" s="13">
        <v>-4575.36</v>
      </c>
      <c r="J19" s="13">
        <v>0</v>
      </c>
      <c r="K19" s="13">
        <v>-4403.25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450593.24</v>
      </c>
      <c r="E20" s="13">
        <v>376020.94</v>
      </c>
      <c r="F20" s="13">
        <v>826614.1799999999</v>
      </c>
      <c r="G20" s="13">
        <v>0</v>
      </c>
      <c r="H20" s="13">
        <v>826614.1799999999</v>
      </c>
      <c r="I20" s="13">
        <v>989291.8999999999</v>
      </c>
      <c r="J20" s="13">
        <v>0</v>
      </c>
      <c r="K20" s="13">
        <v>1815906.0799999998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627170.44</v>
      </c>
      <c r="E21" s="13">
        <v>724535.22</v>
      </c>
      <c r="F21" s="13">
        <v>1351705.66</v>
      </c>
      <c r="G21" s="13">
        <v>0</v>
      </c>
      <c r="H21" s="13">
        <v>1351705.66</v>
      </c>
      <c r="I21" s="13">
        <v>333583.7</v>
      </c>
      <c r="J21" s="13">
        <v>0</v>
      </c>
      <c r="K21" s="13">
        <v>1685289.3599999999</v>
      </c>
      <c r="L21" s="1" t="s">
        <v>194</v>
      </c>
    </row>
    <row r="22" spans="1:12" ht="12.75">
      <c r="A22" s="1" t="s">
        <v>120</v>
      </c>
      <c r="B22" t="s">
        <v>274</v>
      </c>
      <c r="C22" s="13">
        <v>296449.9</v>
      </c>
      <c r="D22" s="13">
        <v>557375.66</v>
      </c>
      <c r="E22" s="13">
        <v>303001.87</v>
      </c>
      <c r="F22" s="13">
        <v>1156827.4300000002</v>
      </c>
      <c r="G22" s="13">
        <v>0</v>
      </c>
      <c r="H22" s="13">
        <v>1156827.4300000002</v>
      </c>
      <c r="I22" s="13">
        <v>301594.96</v>
      </c>
      <c r="J22" s="13">
        <v>0</v>
      </c>
      <c r="K22" s="13">
        <v>1458422.3900000001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2043649</v>
      </c>
      <c r="E23" s="13">
        <v>31939.24</v>
      </c>
      <c r="F23" s="13">
        <v>2075588.24</v>
      </c>
      <c r="G23" s="13">
        <v>0</v>
      </c>
      <c r="H23" s="13">
        <v>2075588.24</v>
      </c>
      <c r="I23" s="13">
        <v>514701.98000000004</v>
      </c>
      <c r="J23" s="13">
        <v>0</v>
      </c>
      <c r="K23" s="13">
        <v>2590290.22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820973.29</v>
      </c>
      <c r="E24" s="13">
        <v>0</v>
      </c>
      <c r="F24" s="13">
        <v>820973.29</v>
      </c>
      <c r="G24" s="13">
        <v>0</v>
      </c>
      <c r="H24" s="13">
        <v>820973.29</v>
      </c>
      <c r="I24" s="13">
        <v>200792.34999999998</v>
      </c>
      <c r="J24" s="13">
        <v>0</v>
      </c>
      <c r="K24" s="13">
        <v>1021765.64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1097235.68</v>
      </c>
      <c r="E26" s="13">
        <v>0</v>
      </c>
      <c r="F26" s="13">
        <v>1097235.68</v>
      </c>
      <c r="G26" s="13">
        <v>0</v>
      </c>
      <c r="H26" s="13">
        <v>1097235.68</v>
      </c>
      <c r="I26" s="13">
        <v>269914.31</v>
      </c>
      <c r="J26" s="13">
        <v>0</v>
      </c>
      <c r="K26" s="13">
        <v>1367149.99</v>
      </c>
      <c r="L26" s="1" t="s">
        <v>194</v>
      </c>
    </row>
    <row r="27" spans="1:12" ht="12.75">
      <c r="A27" s="1" t="s">
        <v>125</v>
      </c>
      <c r="B27" t="s">
        <v>279</v>
      </c>
      <c r="C27" s="13">
        <v>27026.64</v>
      </c>
      <c r="D27" s="13">
        <v>9350.07</v>
      </c>
      <c r="E27" s="13">
        <v>33863.22</v>
      </c>
      <c r="F27" s="13">
        <v>70239.93</v>
      </c>
      <c r="G27" s="13">
        <v>0</v>
      </c>
      <c r="H27" s="13">
        <v>70239.93</v>
      </c>
      <c r="I27" s="13">
        <v>14484.820000000002</v>
      </c>
      <c r="J27" s="13">
        <v>0</v>
      </c>
      <c r="K27" s="13">
        <v>84724.75</v>
      </c>
      <c r="L27" s="1" t="s">
        <v>194</v>
      </c>
    </row>
    <row r="28" spans="1:12" ht="12.75">
      <c r="A28" s="1" t="s">
        <v>126</v>
      </c>
      <c r="B28" t="s">
        <v>280</v>
      </c>
      <c r="C28" s="13">
        <v>38933.32</v>
      </c>
      <c r="D28" s="13">
        <v>259570.28</v>
      </c>
      <c r="E28" s="13">
        <v>60578.29</v>
      </c>
      <c r="F28" s="13">
        <v>359081.88999999996</v>
      </c>
      <c r="G28" s="13">
        <v>0</v>
      </c>
      <c r="H28" s="13">
        <v>359081.88999999996</v>
      </c>
      <c r="I28" s="13">
        <v>87427.79000000001</v>
      </c>
      <c r="J28" s="13">
        <v>0</v>
      </c>
      <c r="K28" s="13">
        <v>446509.67999999993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499782.41</v>
      </c>
      <c r="E30" s="13">
        <v>0</v>
      </c>
      <c r="F30" s="13">
        <v>499782.41</v>
      </c>
      <c r="G30" s="13">
        <v>0</v>
      </c>
      <c r="H30" s="13">
        <v>499782.41</v>
      </c>
      <c r="I30" s="13">
        <v>120429.13</v>
      </c>
      <c r="J30" s="13">
        <v>0</v>
      </c>
      <c r="K30" s="13">
        <v>620211.54</v>
      </c>
      <c r="L30" s="1" t="s">
        <v>194</v>
      </c>
    </row>
    <row r="31" spans="1:12" ht="12.75">
      <c r="A31" s="1" t="s">
        <v>129</v>
      </c>
      <c r="B31" t="s">
        <v>283</v>
      </c>
      <c r="C31" s="13">
        <v>65136.65</v>
      </c>
      <c r="D31" s="13">
        <v>229822.58</v>
      </c>
      <c r="E31" s="13">
        <v>6955.17</v>
      </c>
      <c r="F31" s="13">
        <v>301914.39999999997</v>
      </c>
      <c r="G31" s="13">
        <v>2869.97</v>
      </c>
      <c r="H31" s="13">
        <v>304784.36999999994</v>
      </c>
      <c r="I31" s="13">
        <v>61469.43</v>
      </c>
      <c r="J31" s="13">
        <v>0</v>
      </c>
      <c r="K31" s="13">
        <v>366253.79999999993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437613.68</v>
      </c>
      <c r="D33" s="13">
        <v>71313.09</v>
      </c>
      <c r="E33" s="13">
        <v>0</v>
      </c>
      <c r="F33" s="13">
        <v>508926.77</v>
      </c>
      <c r="G33" s="13">
        <v>0</v>
      </c>
      <c r="H33" s="13">
        <v>508926.77</v>
      </c>
      <c r="I33" s="13">
        <v>138236.58</v>
      </c>
      <c r="J33" s="13">
        <v>58431.49</v>
      </c>
      <c r="K33" s="13">
        <v>705594.84</v>
      </c>
      <c r="L33" s="1" t="s">
        <v>194</v>
      </c>
    </row>
    <row r="34" spans="1:12" ht="12.75">
      <c r="A34" s="1" t="s">
        <v>132</v>
      </c>
      <c r="B34" t="s">
        <v>286</v>
      </c>
      <c r="C34" s="13">
        <v>4203355.34</v>
      </c>
      <c r="D34" s="13">
        <v>3961522.38</v>
      </c>
      <c r="E34" s="13">
        <v>28037.84</v>
      </c>
      <c r="F34" s="13">
        <v>8192915.56</v>
      </c>
      <c r="G34" s="13">
        <v>0.01</v>
      </c>
      <c r="H34" s="13">
        <v>8192915.569999999</v>
      </c>
      <c r="I34" s="13">
        <v>231304.89</v>
      </c>
      <c r="J34" s="13">
        <v>860007.6699999999</v>
      </c>
      <c r="K34" s="13">
        <v>9284228.129999999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35174.26</v>
      </c>
      <c r="E35" s="13">
        <v>0</v>
      </c>
      <c r="F35" s="13">
        <v>35174.26</v>
      </c>
      <c r="G35" s="13">
        <v>0</v>
      </c>
      <c r="H35" s="13">
        <v>35174.26</v>
      </c>
      <c r="I35" s="13">
        <v>-5054.52</v>
      </c>
      <c r="J35" s="13">
        <v>0</v>
      </c>
      <c r="K35" s="13">
        <v>30119.74</v>
      </c>
      <c r="L35" s="1" t="s">
        <v>194</v>
      </c>
    </row>
    <row r="36" spans="1:12" ht="12.75">
      <c r="A36" s="1" t="s">
        <v>134</v>
      </c>
      <c r="B36" t="s">
        <v>288</v>
      </c>
      <c r="C36" s="13">
        <v>714377.72</v>
      </c>
      <c r="D36" s="13">
        <v>48996.08</v>
      </c>
      <c r="E36" s="13">
        <v>0</v>
      </c>
      <c r="F36" s="13">
        <v>763373.7999999999</v>
      </c>
      <c r="G36" s="13">
        <v>0</v>
      </c>
      <c r="H36" s="13">
        <v>763373.7999999999</v>
      </c>
      <c r="I36" s="13">
        <v>222175.64</v>
      </c>
      <c r="J36" s="13">
        <v>6480</v>
      </c>
      <c r="K36" s="13">
        <v>992029.44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-4618.42</v>
      </c>
      <c r="J37" s="13">
        <v>0</v>
      </c>
      <c r="K37" s="13">
        <v>-4618.42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147951.28</v>
      </c>
      <c r="D39" s="13">
        <v>1169360.54</v>
      </c>
      <c r="E39" s="13">
        <v>0</v>
      </c>
      <c r="F39" s="13">
        <v>1317311.82</v>
      </c>
      <c r="G39" s="13">
        <v>0</v>
      </c>
      <c r="H39" s="13">
        <v>1317311.82</v>
      </c>
      <c r="I39" s="13">
        <v>319492.76</v>
      </c>
      <c r="J39" s="13">
        <v>26061.36</v>
      </c>
      <c r="K39" s="13">
        <v>1662865.9400000002</v>
      </c>
      <c r="L39" s="1" t="s">
        <v>194</v>
      </c>
    </row>
    <row r="40" spans="1:12" ht="12.75">
      <c r="A40" s="1" t="s">
        <v>138</v>
      </c>
      <c r="B40" t="s">
        <v>292</v>
      </c>
      <c r="C40" s="13">
        <v>166961.03</v>
      </c>
      <c r="D40" s="13">
        <v>18706.43</v>
      </c>
      <c r="E40" s="13">
        <v>0</v>
      </c>
      <c r="F40" s="13">
        <v>185667.46</v>
      </c>
      <c r="G40" s="13">
        <v>0</v>
      </c>
      <c r="H40" s="13">
        <v>185667.46</v>
      </c>
      <c r="I40" s="13">
        <v>51281.520000000004</v>
      </c>
      <c r="J40" s="13">
        <v>0</v>
      </c>
      <c r="K40" s="13">
        <v>236948.97999999998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270624.22</v>
      </c>
      <c r="D42" s="13">
        <v>70619.65</v>
      </c>
      <c r="E42" s="13">
        <v>0</v>
      </c>
      <c r="F42" s="13">
        <v>341243.87</v>
      </c>
      <c r="G42" s="13">
        <v>0</v>
      </c>
      <c r="H42" s="13">
        <v>341243.87</v>
      </c>
      <c r="I42" s="13">
        <v>96071.71</v>
      </c>
      <c r="J42" s="13">
        <v>0</v>
      </c>
      <c r="K42" s="13">
        <v>437315.58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101896.76</v>
      </c>
      <c r="D44" s="13">
        <v>190644.76</v>
      </c>
      <c r="E44" s="13">
        <v>56899.99</v>
      </c>
      <c r="F44" s="13">
        <v>349441.51</v>
      </c>
      <c r="G44" s="13">
        <v>30474.55</v>
      </c>
      <c r="H44" s="13">
        <v>379916.06</v>
      </c>
      <c r="I44" s="13">
        <v>96202.51</v>
      </c>
      <c r="J44" s="13">
        <v>0</v>
      </c>
      <c r="K44" s="13">
        <v>476118.57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311218.39</v>
      </c>
      <c r="E45" s="13">
        <v>0</v>
      </c>
      <c r="F45" s="13">
        <v>311218.39</v>
      </c>
      <c r="G45" s="13">
        <v>60949.11</v>
      </c>
      <c r="H45" s="13">
        <v>372167.5</v>
      </c>
      <c r="I45" s="13">
        <v>116494.25</v>
      </c>
      <c r="J45" s="13">
        <v>305195.86</v>
      </c>
      <c r="K45" s="13">
        <v>793857.61</v>
      </c>
      <c r="L45" s="1" t="s">
        <v>194</v>
      </c>
    </row>
    <row r="46" spans="1:12" ht="12.75">
      <c r="A46" s="1" t="s">
        <v>144</v>
      </c>
      <c r="B46" t="s">
        <v>145</v>
      </c>
      <c r="C46" s="13">
        <v>684014.72</v>
      </c>
      <c r="D46" s="13">
        <v>87650.79</v>
      </c>
      <c r="E46" s="13">
        <v>0</v>
      </c>
      <c r="F46" s="13">
        <v>771665.51</v>
      </c>
      <c r="G46" s="13">
        <v>0</v>
      </c>
      <c r="H46" s="13">
        <v>771665.51</v>
      </c>
      <c r="I46" s="13">
        <v>208677.33</v>
      </c>
      <c r="J46" s="13">
        <v>183779.55</v>
      </c>
      <c r="K46" s="13">
        <v>1164122.39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97135.66</v>
      </c>
      <c r="D48" s="13">
        <v>46227.99</v>
      </c>
      <c r="E48" s="13">
        <v>0</v>
      </c>
      <c r="F48" s="13">
        <v>143363.65</v>
      </c>
      <c r="G48" s="13">
        <v>0</v>
      </c>
      <c r="H48" s="13">
        <v>143363.65</v>
      </c>
      <c r="I48" s="13">
        <v>36746.840000000004</v>
      </c>
      <c r="J48" s="13">
        <v>0</v>
      </c>
      <c r="K48" s="13">
        <v>180110.49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126634.6</v>
      </c>
      <c r="E49" s="13">
        <v>0</v>
      </c>
      <c r="F49" s="13">
        <v>126634.6</v>
      </c>
      <c r="G49" s="13">
        <v>30474.55</v>
      </c>
      <c r="H49" s="13">
        <v>157109.15</v>
      </c>
      <c r="I49" s="13">
        <v>34690.92</v>
      </c>
      <c r="J49" s="13">
        <v>0</v>
      </c>
      <c r="K49" s="13">
        <v>191800.07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11717.01</v>
      </c>
      <c r="E50" s="13">
        <v>0</v>
      </c>
      <c r="F50" s="13">
        <v>11717.01</v>
      </c>
      <c r="G50" s="13">
        <v>0</v>
      </c>
      <c r="H50" s="13">
        <v>11717.01</v>
      </c>
      <c r="I50" s="13">
        <v>-1686.77</v>
      </c>
      <c r="J50" s="13">
        <v>207343.07</v>
      </c>
      <c r="K50" s="13">
        <v>217373.31</v>
      </c>
      <c r="L50" s="1" t="s">
        <v>194</v>
      </c>
    </row>
    <row r="51" spans="1:12" ht="12.75">
      <c r="A51" s="1" t="s">
        <v>150</v>
      </c>
      <c r="B51" t="s">
        <v>302</v>
      </c>
      <c r="C51" s="13">
        <v>600763</v>
      </c>
      <c r="D51" s="13">
        <v>1089722.22</v>
      </c>
      <c r="E51" s="13">
        <v>393842.39</v>
      </c>
      <c r="F51" s="13">
        <v>2084327.6099999999</v>
      </c>
      <c r="G51" s="13">
        <v>0</v>
      </c>
      <c r="H51" s="13">
        <v>2084327.6099999999</v>
      </c>
      <c r="I51" s="13">
        <v>532400.91</v>
      </c>
      <c r="J51" s="13">
        <v>0</v>
      </c>
      <c r="K51" s="13">
        <v>2616728.52</v>
      </c>
      <c r="L51" s="1" t="s">
        <v>194</v>
      </c>
    </row>
    <row r="52" spans="1:12" ht="12.75">
      <c r="A52" s="1" t="s">
        <v>151</v>
      </c>
      <c r="B52" t="s">
        <v>303</v>
      </c>
      <c r="C52" s="13">
        <v>103307.17</v>
      </c>
      <c r="D52" s="13">
        <v>366840.36</v>
      </c>
      <c r="E52" s="13">
        <v>0</v>
      </c>
      <c r="F52" s="13">
        <v>470147.52999999997</v>
      </c>
      <c r="G52" s="13">
        <v>0</v>
      </c>
      <c r="H52" s="13">
        <v>470147.52999999997</v>
      </c>
      <c r="I52" s="13">
        <v>398523.14</v>
      </c>
      <c r="J52" s="13">
        <v>56984.21</v>
      </c>
      <c r="K52" s="13">
        <v>925654.8799999999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65839.74</v>
      </c>
      <c r="E53" s="13">
        <v>0</v>
      </c>
      <c r="F53" s="13">
        <v>65839.74</v>
      </c>
      <c r="G53" s="13">
        <v>0</v>
      </c>
      <c r="H53" s="13">
        <v>65839.74</v>
      </c>
      <c r="I53" s="13">
        <v>11854.949999999999</v>
      </c>
      <c r="J53" s="13">
        <v>72341.42</v>
      </c>
      <c r="K53" s="13">
        <v>150036.11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62929.27</v>
      </c>
      <c r="E56" s="13">
        <v>0</v>
      </c>
      <c r="F56" s="13">
        <v>62929.27</v>
      </c>
      <c r="G56" s="13">
        <v>0</v>
      </c>
      <c r="H56" s="13">
        <v>62929.27</v>
      </c>
      <c r="I56" s="13">
        <v>11126.73</v>
      </c>
      <c r="J56" s="13">
        <v>74974</v>
      </c>
      <c r="K56" s="13">
        <v>149030</v>
      </c>
      <c r="L56" s="1" t="s">
        <v>194</v>
      </c>
    </row>
    <row r="57" spans="1:12" ht="12.75">
      <c r="A57" s="1" t="s">
        <v>156</v>
      </c>
      <c r="B57" t="s">
        <v>308</v>
      </c>
      <c r="C57" s="13">
        <v>54620.13</v>
      </c>
      <c r="D57" s="13">
        <v>6551.26</v>
      </c>
      <c r="E57" s="13">
        <v>0</v>
      </c>
      <c r="F57" s="13">
        <v>61171.39</v>
      </c>
      <c r="G57" s="13">
        <v>0</v>
      </c>
      <c r="H57" s="13">
        <v>61171.39</v>
      </c>
      <c r="I57" s="13">
        <v>-1793.4300000000003</v>
      </c>
      <c r="J57" s="13">
        <v>0</v>
      </c>
      <c r="K57" s="13">
        <v>59377.96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10109454.350000001</v>
      </c>
      <c r="D58" s="15">
        <f t="shared" si="0"/>
        <v>14637959.739999998</v>
      </c>
      <c r="E58" s="15">
        <f t="shared" si="0"/>
        <v>2029535.35</v>
      </c>
      <c r="F58" s="15">
        <f t="shared" si="0"/>
        <v>26776949.44000001</v>
      </c>
      <c r="G58" s="15">
        <f t="shared" si="0"/>
        <v>124768.19</v>
      </c>
      <c r="H58" s="15">
        <f t="shared" si="0"/>
        <v>26901717.63</v>
      </c>
      <c r="I58" s="15">
        <f t="shared" si="0"/>
        <v>6057746.290000001</v>
      </c>
      <c r="J58" s="15">
        <f t="shared" si="0"/>
        <v>1855098.63</v>
      </c>
      <c r="K58" s="15">
        <f t="shared" si="0"/>
        <v>34814562.55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837.51</v>
      </c>
      <c r="F12" s="13">
        <v>837.51</v>
      </c>
      <c r="G12" s="13">
        <v>0</v>
      </c>
      <c r="H12" s="13">
        <v>837.51</v>
      </c>
      <c r="I12" s="13">
        <v>477.04</v>
      </c>
      <c r="J12" s="13">
        <v>0</v>
      </c>
      <c r="K12" s="13">
        <v>1314.55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7048.44</v>
      </c>
      <c r="F13" s="13">
        <v>7048.44</v>
      </c>
      <c r="G13" s="13">
        <v>0</v>
      </c>
      <c r="H13" s="13">
        <v>7048.44</v>
      </c>
      <c r="I13" s="13">
        <v>4014.79</v>
      </c>
      <c r="J13" s="13">
        <v>0</v>
      </c>
      <c r="K13" s="13">
        <v>11063.23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10629.16</v>
      </c>
      <c r="D16" s="13">
        <v>27491.2</v>
      </c>
      <c r="E16" s="13">
        <v>10463.36</v>
      </c>
      <c r="F16" s="13">
        <v>48583.72</v>
      </c>
      <c r="G16" s="13">
        <v>227.58</v>
      </c>
      <c r="H16" s="13">
        <v>48811.3</v>
      </c>
      <c r="I16" s="13">
        <v>27802.83</v>
      </c>
      <c r="J16" s="13">
        <v>0</v>
      </c>
      <c r="K16" s="13">
        <v>76614.13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42380.05</v>
      </c>
      <c r="F17" s="13">
        <v>42380.05</v>
      </c>
      <c r="G17" s="13">
        <v>198.53</v>
      </c>
      <c r="H17" s="13">
        <v>42578.58</v>
      </c>
      <c r="I17" s="13">
        <v>24252.7</v>
      </c>
      <c r="J17" s="13">
        <v>0</v>
      </c>
      <c r="K17" s="13">
        <v>66831.28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11183.23</v>
      </c>
      <c r="D20" s="13">
        <v>26820.72</v>
      </c>
      <c r="E20" s="13">
        <v>2768.31</v>
      </c>
      <c r="F20" s="13">
        <v>40772.259999999995</v>
      </c>
      <c r="G20" s="13">
        <v>190.99</v>
      </c>
      <c r="H20" s="13">
        <v>40963.24999999999</v>
      </c>
      <c r="I20" s="13">
        <v>23332.6</v>
      </c>
      <c r="J20" s="13">
        <v>0</v>
      </c>
      <c r="K20" s="13">
        <v>64295.84999999999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12691.75</v>
      </c>
      <c r="D22" s="13">
        <v>11449.71</v>
      </c>
      <c r="E22" s="13">
        <v>18795.22</v>
      </c>
      <c r="F22" s="13">
        <v>42936.68</v>
      </c>
      <c r="G22" s="13">
        <v>0</v>
      </c>
      <c r="H22" s="13">
        <v>42936.68</v>
      </c>
      <c r="I22" s="13">
        <v>24456.66</v>
      </c>
      <c r="J22" s="13">
        <v>0</v>
      </c>
      <c r="K22" s="13">
        <v>67393.34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6070.72</v>
      </c>
      <c r="D24" s="13">
        <v>0</v>
      </c>
      <c r="E24" s="13">
        <v>0</v>
      </c>
      <c r="F24" s="13">
        <v>6070.72</v>
      </c>
      <c r="G24" s="13">
        <v>0</v>
      </c>
      <c r="H24" s="13">
        <v>6070.72</v>
      </c>
      <c r="I24" s="13">
        <v>3457.87</v>
      </c>
      <c r="J24" s="13">
        <v>22663.38</v>
      </c>
      <c r="K24" s="13">
        <v>32191.97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5619</v>
      </c>
      <c r="D27" s="13">
        <v>1509.1</v>
      </c>
      <c r="E27" s="13">
        <v>3985.8</v>
      </c>
      <c r="F27" s="13">
        <v>11113.900000000001</v>
      </c>
      <c r="G27" s="13">
        <v>0</v>
      </c>
      <c r="H27" s="13">
        <v>11113.900000000001</v>
      </c>
      <c r="I27" s="13">
        <v>6330.45</v>
      </c>
      <c r="J27" s="13">
        <v>0</v>
      </c>
      <c r="K27" s="13">
        <v>17444.350000000002</v>
      </c>
      <c r="L27" s="1" t="s">
        <v>194</v>
      </c>
    </row>
    <row r="28" spans="1:12" ht="12.75">
      <c r="A28" s="1" t="s">
        <v>126</v>
      </c>
      <c r="B28" t="s">
        <v>280</v>
      </c>
      <c r="C28" s="13">
        <v>1786.9</v>
      </c>
      <c r="D28" s="13">
        <v>8472.65</v>
      </c>
      <c r="E28" s="13">
        <v>5674.24</v>
      </c>
      <c r="F28" s="13">
        <v>15933.789999999999</v>
      </c>
      <c r="G28" s="13">
        <v>0</v>
      </c>
      <c r="H28" s="13">
        <v>15933.789999999999</v>
      </c>
      <c r="I28" s="13">
        <v>9075.86</v>
      </c>
      <c r="J28" s="13">
        <v>0</v>
      </c>
      <c r="K28" s="13">
        <v>25009.65</v>
      </c>
      <c r="L28" s="1" t="s">
        <v>194</v>
      </c>
    </row>
    <row r="29" spans="1:12" ht="12.75">
      <c r="A29" s="1" t="s">
        <v>127</v>
      </c>
      <c r="B29" t="s">
        <v>281</v>
      </c>
      <c r="C29" s="13">
        <v>1993.04</v>
      </c>
      <c r="D29" s="13">
        <v>0</v>
      </c>
      <c r="E29" s="13">
        <v>13458</v>
      </c>
      <c r="F29" s="13">
        <v>15451.04</v>
      </c>
      <c r="G29" s="13">
        <v>0</v>
      </c>
      <c r="H29" s="13">
        <v>15451.04</v>
      </c>
      <c r="I29" s="13">
        <v>8800.88</v>
      </c>
      <c r="J29" s="13">
        <v>0</v>
      </c>
      <c r="K29" s="13">
        <v>24251.92</v>
      </c>
      <c r="L29" s="1" t="s">
        <v>194</v>
      </c>
    </row>
    <row r="30" spans="1:12" ht="12.75">
      <c r="A30" s="1" t="s">
        <v>128</v>
      </c>
      <c r="B30" t="s">
        <v>282</v>
      </c>
      <c r="C30" s="13">
        <v>6923.11</v>
      </c>
      <c r="D30" s="13">
        <v>0</v>
      </c>
      <c r="E30" s="13">
        <v>1970.85</v>
      </c>
      <c r="F30" s="13">
        <v>8893.96</v>
      </c>
      <c r="G30" s="13">
        <v>0</v>
      </c>
      <c r="H30" s="13">
        <v>8893.96</v>
      </c>
      <c r="I30" s="13">
        <v>5065.98</v>
      </c>
      <c r="J30" s="13">
        <v>0</v>
      </c>
      <c r="K30" s="13">
        <v>13959.939999999999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10470.74</v>
      </c>
      <c r="D34" s="13">
        <v>0</v>
      </c>
      <c r="E34" s="13">
        <v>1046.03</v>
      </c>
      <c r="F34" s="13">
        <v>11516.77</v>
      </c>
      <c r="G34" s="13">
        <v>0</v>
      </c>
      <c r="H34" s="13">
        <v>11516.77</v>
      </c>
      <c r="I34" s="13">
        <v>6559.93</v>
      </c>
      <c r="J34" s="13">
        <v>1941.4</v>
      </c>
      <c r="K34" s="13">
        <v>20018.100000000002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1951.88</v>
      </c>
      <c r="F35" s="13">
        <v>1951.88</v>
      </c>
      <c r="G35" s="13">
        <v>0</v>
      </c>
      <c r="H35" s="13">
        <v>1951.88</v>
      </c>
      <c r="I35" s="13">
        <v>1111.79</v>
      </c>
      <c r="J35" s="13">
        <v>0</v>
      </c>
      <c r="K35" s="13">
        <v>3063.67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4471.43</v>
      </c>
      <c r="D45" s="13">
        <v>5013.63</v>
      </c>
      <c r="E45" s="13">
        <v>2346.12</v>
      </c>
      <c r="F45" s="13">
        <v>11831.18</v>
      </c>
      <c r="G45" s="13">
        <v>3523.62</v>
      </c>
      <c r="H45" s="13">
        <v>15354.8</v>
      </c>
      <c r="I45" s="13">
        <v>8746.06</v>
      </c>
      <c r="J45" s="13">
        <v>2329</v>
      </c>
      <c r="K45" s="13">
        <v>26429.86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866.58</v>
      </c>
      <c r="K46" s="13">
        <v>866.58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2329.25</v>
      </c>
      <c r="D48" s="13">
        <v>409.36</v>
      </c>
      <c r="E48" s="13">
        <v>0</v>
      </c>
      <c r="F48" s="13">
        <v>2738.61</v>
      </c>
      <c r="G48" s="13">
        <v>815.63</v>
      </c>
      <c r="H48" s="13">
        <v>3554.2400000000002</v>
      </c>
      <c r="I48" s="13">
        <v>2024.48</v>
      </c>
      <c r="J48" s="13">
        <v>539.1</v>
      </c>
      <c r="K48" s="13">
        <v>6117.820000000001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5401.4</v>
      </c>
      <c r="D51" s="13">
        <v>1135.31</v>
      </c>
      <c r="E51" s="13">
        <v>7931.04</v>
      </c>
      <c r="F51" s="13">
        <v>14467.75</v>
      </c>
      <c r="G51" s="13">
        <v>0</v>
      </c>
      <c r="H51" s="13">
        <v>14467.75</v>
      </c>
      <c r="I51" s="13">
        <v>8240.8</v>
      </c>
      <c r="J51" s="13">
        <v>0</v>
      </c>
      <c r="K51" s="13">
        <v>22708.55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16361.31</v>
      </c>
      <c r="F52" s="13">
        <v>16361.31</v>
      </c>
      <c r="G52" s="13">
        <v>0</v>
      </c>
      <c r="H52" s="13">
        <v>16361.31</v>
      </c>
      <c r="I52" s="13">
        <v>9319.37</v>
      </c>
      <c r="J52" s="13">
        <v>2750.13</v>
      </c>
      <c r="K52" s="13">
        <v>28430.81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222</v>
      </c>
      <c r="K53" s="13">
        <v>222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79569.73000000001</v>
      </c>
      <c r="D58" s="15">
        <f t="shared" si="0"/>
        <v>82301.68000000001</v>
      </c>
      <c r="E58" s="15">
        <f t="shared" si="0"/>
        <v>137018.16</v>
      </c>
      <c r="F58" s="15">
        <f t="shared" si="0"/>
        <v>298889.56999999995</v>
      </c>
      <c r="G58" s="15">
        <f t="shared" si="0"/>
        <v>4956.35</v>
      </c>
      <c r="H58" s="15">
        <f t="shared" si="0"/>
        <v>303845.92</v>
      </c>
      <c r="I58" s="15">
        <f t="shared" si="0"/>
        <v>173070.09</v>
      </c>
      <c r="J58" s="15">
        <f t="shared" si="0"/>
        <v>31311.590000000004</v>
      </c>
      <c r="K58" s="15">
        <f t="shared" si="0"/>
        <v>508227.5999999999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180492.93</v>
      </c>
      <c r="D11" s="13">
        <v>306.28</v>
      </c>
      <c r="E11" s="13">
        <v>981.42</v>
      </c>
      <c r="F11" s="13">
        <v>181780.63</v>
      </c>
      <c r="G11" s="13">
        <v>463.47</v>
      </c>
      <c r="H11" s="13">
        <v>182244.1</v>
      </c>
      <c r="I11" s="13">
        <v>6026.66</v>
      </c>
      <c r="J11" s="13">
        <v>0</v>
      </c>
      <c r="K11" s="13">
        <v>188270.76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25955.89</v>
      </c>
      <c r="E12" s="13">
        <v>216.23</v>
      </c>
      <c r="F12" s="13">
        <v>26172.12</v>
      </c>
      <c r="G12" s="13">
        <v>926.94</v>
      </c>
      <c r="H12" s="13">
        <v>27099.059999999998</v>
      </c>
      <c r="I12" s="13">
        <v>41789.78</v>
      </c>
      <c r="J12" s="13">
        <v>0</v>
      </c>
      <c r="K12" s="13">
        <v>68888.84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126.69</v>
      </c>
      <c r="E13" s="13">
        <v>1079.75</v>
      </c>
      <c r="F13" s="13">
        <v>1206.44</v>
      </c>
      <c r="G13" s="13">
        <v>926.94</v>
      </c>
      <c r="H13" s="13">
        <v>2133.38</v>
      </c>
      <c r="I13" s="13">
        <v>41708.67</v>
      </c>
      <c r="J13" s="13">
        <v>0</v>
      </c>
      <c r="K13" s="13">
        <v>43842.049999999996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463.47</v>
      </c>
      <c r="H14" s="13">
        <v>463.47</v>
      </c>
      <c r="I14" s="13">
        <v>15.33</v>
      </c>
      <c r="J14" s="13">
        <v>0</v>
      </c>
      <c r="K14" s="13">
        <v>478.8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463.47</v>
      </c>
      <c r="H15" s="13">
        <v>463.47</v>
      </c>
      <c r="I15" s="13">
        <v>15.33</v>
      </c>
      <c r="J15" s="13">
        <v>0</v>
      </c>
      <c r="K15" s="13">
        <v>478.8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25882.18</v>
      </c>
      <c r="F16" s="13">
        <v>25882.18</v>
      </c>
      <c r="G16" s="13">
        <v>24640.76</v>
      </c>
      <c r="H16" s="13">
        <v>50522.94</v>
      </c>
      <c r="I16" s="13">
        <v>22489.81</v>
      </c>
      <c r="J16" s="13">
        <v>0</v>
      </c>
      <c r="K16" s="13">
        <v>73012.75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8119.14</v>
      </c>
      <c r="F17" s="13">
        <v>8119.14</v>
      </c>
      <c r="G17" s="13">
        <v>24640.76</v>
      </c>
      <c r="H17" s="13">
        <v>32759.899999999998</v>
      </c>
      <c r="I17" s="13">
        <v>21902.4</v>
      </c>
      <c r="J17" s="13">
        <v>0</v>
      </c>
      <c r="K17" s="13">
        <v>54662.3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136248.22</v>
      </c>
      <c r="F20" s="13">
        <v>136248.22</v>
      </c>
      <c r="G20" s="13">
        <v>73922.28</v>
      </c>
      <c r="H20" s="13">
        <v>210170.5</v>
      </c>
      <c r="I20" s="13">
        <v>69407.33</v>
      </c>
      <c r="J20" s="13">
        <v>0</v>
      </c>
      <c r="K20" s="13">
        <v>279577.83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10776.3</v>
      </c>
      <c r="E21" s="13">
        <v>3136.06</v>
      </c>
      <c r="F21" s="13">
        <v>13912.359999999999</v>
      </c>
      <c r="G21" s="13">
        <v>0</v>
      </c>
      <c r="H21" s="13">
        <v>13912.359999999999</v>
      </c>
      <c r="I21" s="13">
        <v>460.07</v>
      </c>
      <c r="J21" s="13">
        <v>0</v>
      </c>
      <c r="K21" s="13">
        <v>14372.429999999998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59.9</v>
      </c>
      <c r="F22" s="13">
        <v>59.9</v>
      </c>
      <c r="G22" s="13">
        <v>0</v>
      </c>
      <c r="H22" s="13">
        <v>59.9</v>
      </c>
      <c r="I22" s="13">
        <v>1.98</v>
      </c>
      <c r="J22" s="13">
        <v>0</v>
      </c>
      <c r="K22" s="13">
        <v>61.879999999999995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29381.65</v>
      </c>
      <c r="F23" s="13">
        <v>29381.65</v>
      </c>
      <c r="G23" s="13">
        <v>0</v>
      </c>
      <c r="H23" s="13">
        <v>29381.65</v>
      </c>
      <c r="I23" s="13">
        <v>18062.89</v>
      </c>
      <c r="J23" s="13">
        <v>280187.5</v>
      </c>
      <c r="K23" s="13">
        <v>327632.04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17091.26</v>
      </c>
      <c r="J24" s="13">
        <v>35447.52</v>
      </c>
      <c r="K24" s="13">
        <v>52538.78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17091.26</v>
      </c>
      <c r="J25" s="13">
        <v>170605.46</v>
      </c>
      <c r="K25" s="13">
        <v>187696.72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220800</v>
      </c>
      <c r="E26" s="13">
        <v>0</v>
      </c>
      <c r="F26" s="13">
        <v>220800</v>
      </c>
      <c r="G26" s="13">
        <v>0</v>
      </c>
      <c r="H26" s="13">
        <v>220800</v>
      </c>
      <c r="I26" s="13">
        <v>28120.73</v>
      </c>
      <c r="J26" s="13">
        <v>0</v>
      </c>
      <c r="K26" s="13">
        <v>248920.73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22894.41</v>
      </c>
      <c r="E27" s="13">
        <v>5138.34</v>
      </c>
      <c r="F27" s="13">
        <v>28032.75</v>
      </c>
      <c r="G27" s="13">
        <v>0</v>
      </c>
      <c r="H27" s="13">
        <v>28032.75</v>
      </c>
      <c r="I27" s="13">
        <v>21746.08</v>
      </c>
      <c r="J27" s="13">
        <v>0</v>
      </c>
      <c r="K27" s="13">
        <v>49778.83</v>
      </c>
      <c r="L27" s="1" t="s">
        <v>194</v>
      </c>
    </row>
    <row r="28" spans="1:12" ht="12.75">
      <c r="A28" s="1" t="s">
        <v>126</v>
      </c>
      <c r="B28" t="s">
        <v>280</v>
      </c>
      <c r="C28" s="13">
        <v>18327.79</v>
      </c>
      <c r="D28" s="13">
        <v>26264.89</v>
      </c>
      <c r="E28" s="13">
        <v>28176.17</v>
      </c>
      <c r="F28" s="13">
        <v>72768.85</v>
      </c>
      <c r="G28" s="13">
        <v>0</v>
      </c>
      <c r="H28" s="13">
        <v>72768.85</v>
      </c>
      <c r="I28" s="13">
        <v>23225.46</v>
      </c>
      <c r="J28" s="13">
        <v>0</v>
      </c>
      <c r="K28" s="13">
        <v>95994.31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100451.68</v>
      </c>
      <c r="D30" s="13">
        <v>10961.82</v>
      </c>
      <c r="E30" s="13">
        <v>7234.63</v>
      </c>
      <c r="F30" s="13">
        <v>118648.13</v>
      </c>
      <c r="G30" s="13">
        <v>48347.32</v>
      </c>
      <c r="H30" s="13">
        <v>166995.45</v>
      </c>
      <c r="I30" s="13">
        <v>26341.46</v>
      </c>
      <c r="J30" s="13">
        <v>0</v>
      </c>
      <c r="K30" s="13">
        <v>193336.91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419.82</v>
      </c>
      <c r="F31" s="13">
        <v>419.82</v>
      </c>
      <c r="G31" s="13">
        <v>48347.32</v>
      </c>
      <c r="H31" s="13">
        <v>48767.14</v>
      </c>
      <c r="I31" s="13">
        <v>22431.74</v>
      </c>
      <c r="J31" s="13">
        <v>0</v>
      </c>
      <c r="K31" s="13">
        <v>71198.88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7702.8</v>
      </c>
      <c r="F33" s="13">
        <v>7702.8</v>
      </c>
      <c r="G33" s="13">
        <v>0</v>
      </c>
      <c r="H33" s="13">
        <v>7702.8</v>
      </c>
      <c r="I33" s="13">
        <v>21073.78</v>
      </c>
      <c r="J33" s="13">
        <v>0</v>
      </c>
      <c r="K33" s="13">
        <v>28776.579999999998</v>
      </c>
      <c r="L33" s="1" t="s">
        <v>194</v>
      </c>
    </row>
    <row r="34" spans="1:12" ht="12.75">
      <c r="A34" s="1" t="s">
        <v>132</v>
      </c>
      <c r="B34" t="s">
        <v>286</v>
      </c>
      <c r="C34" s="13">
        <v>119491.88</v>
      </c>
      <c r="D34" s="13">
        <v>281860.98</v>
      </c>
      <c r="E34" s="13">
        <v>304779.34</v>
      </c>
      <c r="F34" s="13">
        <v>706132.2</v>
      </c>
      <c r="G34" s="13">
        <v>0.01</v>
      </c>
      <c r="H34" s="13">
        <v>706132.21</v>
      </c>
      <c r="I34" s="13">
        <v>169084.61</v>
      </c>
      <c r="J34" s="13">
        <v>92131.49</v>
      </c>
      <c r="K34" s="13">
        <v>967348.3099999999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5352.69</v>
      </c>
      <c r="E35" s="13">
        <v>0</v>
      </c>
      <c r="F35" s="13">
        <v>5352.69</v>
      </c>
      <c r="G35" s="13">
        <v>0</v>
      </c>
      <c r="H35" s="13">
        <v>5352.69</v>
      </c>
      <c r="I35" s="13">
        <v>62634.19</v>
      </c>
      <c r="J35" s="13">
        <v>0</v>
      </c>
      <c r="K35" s="13">
        <v>67986.88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43.56</v>
      </c>
      <c r="F36" s="13">
        <v>43.56</v>
      </c>
      <c r="G36" s="13">
        <v>6763.92</v>
      </c>
      <c r="H36" s="13">
        <v>6807.4800000000005</v>
      </c>
      <c r="I36" s="13">
        <v>38135.44</v>
      </c>
      <c r="J36" s="13">
        <v>62196.28</v>
      </c>
      <c r="K36" s="13">
        <v>107139.20000000001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694.63</v>
      </c>
      <c r="E37" s="13">
        <v>2715.2</v>
      </c>
      <c r="F37" s="13">
        <v>3409.83</v>
      </c>
      <c r="G37" s="13">
        <v>0</v>
      </c>
      <c r="H37" s="13">
        <v>3409.83</v>
      </c>
      <c r="I37" s="13">
        <v>112.76</v>
      </c>
      <c r="J37" s="13">
        <v>0</v>
      </c>
      <c r="K37" s="13">
        <v>3522.59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2385.02</v>
      </c>
      <c r="F38" s="13">
        <v>2385.02</v>
      </c>
      <c r="G38" s="13">
        <v>0</v>
      </c>
      <c r="H38" s="13">
        <v>2385.02</v>
      </c>
      <c r="I38" s="13">
        <v>78.87</v>
      </c>
      <c r="J38" s="13">
        <v>0</v>
      </c>
      <c r="K38" s="13">
        <v>2463.89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9143.43</v>
      </c>
      <c r="E39" s="13">
        <v>537.74</v>
      </c>
      <c r="F39" s="13">
        <v>9681.17</v>
      </c>
      <c r="G39" s="13">
        <v>6763.92</v>
      </c>
      <c r="H39" s="13">
        <v>16445.09</v>
      </c>
      <c r="I39" s="13">
        <v>42181.95</v>
      </c>
      <c r="J39" s="13">
        <v>0</v>
      </c>
      <c r="K39" s="13">
        <v>58627.03999999999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25109</v>
      </c>
      <c r="F40" s="13">
        <v>25109</v>
      </c>
      <c r="G40" s="13">
        <v>3381.96</v>
      </c>
      <c r="H40" s="13">
        <v>28490.96</v>
      </c>
      <c r="I40" s="13">
        <v>21761.23</v>
      </c>
      <c r="J40" s="13">
        <v>120000</v>
      </c>
      <c r="K40" s="13">
        <v>170252.19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56578.49</v>
      </c>
      <c r="D42" s="13">
        <v>2434.66</v>
      </c>
      <c r="E42" s="13">
        <v>7064.24</v>
      </c>
      <c r="F42" s="13">
        <v>66077.39</v>
      </c>
      <c r="G42" s="13">
        <v>6973.79</v>
      </c>
      <c r="H42" s="13">
        <v>73051.18</v>
      </c>
      <c r="I42" s="13">
        <v>23234.8</v>
      </c>
      <c r="J42" s="13">
        <v>0</v>
      </c>
      <c r="K42" s="13">
        <v>96285.98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18230.85</v>
      </c>
      <c r="E44" s="13">
        <v>9762.96</v>
      </c>
      <c r="F44" s="13">
        <v>27993.809999999998</v>
      </c>
      <c r="G44" s="13">
        <v>13947.58</v>
      </c>
      <c r="H44" s="13">
        <v>41941.39</v>
      </c>
      <c r="I44" s="13">
        <v>43025.08</v>
      </c>
      <c r="J44" s="13">
        <v>0</v>
      </c>
      <c r="K44" s="13">
        <v>84966.47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63090.23</v>
      </c>
      <c r="E45" s="13">
        <v>0</v>
      </c>
      <c r="F45" s="13">
        <v>63090.23</v>
      </c>
      <c r="G45" s="13">
        <v>13947.58</v>
      </c>
      <c r="H45" s="13">
        <v>77037.81</v>
      </c>
      <c r="I45" s="13">
        <v>44185.69</v>
      </c>
      <c r="J45" s="13">
        <v>28310.22</v>
      </c>
      <c r="K45" s="13">
        <v>149533.72</v>
      </c>
      <c r="L45" s="1" t="s">
        <v>194</v>
      </c>
    </row>
    <row r="46" spans="1:12" ht="12.75">
      <c r="A46" s="1" t="s">
        <v>144</v>
      </c>
      <c r="B46" t="s">
        <v>145</v>
      </c>
      <c r="C46" s="13">
        <v>74758.43</v>
      </c>
      <c r="D46" s="13">
        <v>10735.28</v>
      </c>
      <c r="E46" s="13">
        <v>0</v>
      </c>
      <c r="F46" s="13">
        <v>85493.70999999999</v>
      </c>
      <c r="G46" s="13">
        <v>6973.79</v>
      </c>
      <c r="H46" s="13">
        <v>92467.49999999999</v>
      </c>
      <c r="I46" s="13">
        <v>23876.88</v>
      </c>
      <c r="J46" s="13">
        <v>58490.71</v>
      </c>
      <c r="K46" s="13">
        <v>174835.09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303.71</v>
      </c>
      <c r="F47" s="13">
        <v>303.71</v>
      </c>
      <c r="G47" s="13">
        <v>6973.79</v>
      </c>
      <c r="H47" s="13">
        <v>7277.5</v>
      </c>
      <c r="I47" s="13">
        <v>21059.72</v>
      </c>
      <c r="J47" s="13">
        <v>0</v>
      </c>
      <c r="K47" s="13">
        <v>28337.22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124554.12</v>
      </c>
      <c r="E48" s="13">
        <v>14469.52</v>
      </c>
      <c r="F48" s="13">
        <v>139023.63999999998</v>
      </c>
      <c r="G48" s="13">
        <v>34868.95</v>
      </c>
      <c r="H48" s="13">
        <v>173892.58999999997</v>
      </c>
      <c r="I48" s="13">
        <v>109845.79</v>
      </c>
      <c r="J48" s="13">
        <v>31929.52</v>
      </c>
      <c r="K48" s="13">
        <v>315667.89999999997</v>
      </c>
      <c r="L48" s="1" t="s">
        <v>194</v>
      </c>
    </row>
    <row r="49" spans="1:12" ht="12.75">
      <c r="A49" s="1" t="s">
        <v>148</v>
      </c>
      <c r="B49" t="s">
        <v>300</v>
      </c>
      <c r="C49" s="13">
        <v>58962.97</v>
      </c>
      <c r="D49" s="13">
        <v>3631.32</v>
      </c>
      <c r="E49" s="13">
        <v>767.79</v>
      </c>
      <c r="F49" s="13">
        <v>63362.08</v>
      </c>
      <c r="G49" s="13">
        <v>27895.16</v>
      </c>
      <c r="H49" s="13">
        <v>91257.24</v>
      </c>
      <c r="I49" s="13">
        <v>86294.05</v>
      </c>
      <c r="J49" s="13">
        <v>0</v>
      </c>
      <c r="K49" s="13">
        <v>177551.29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15297.48</v>
      </c>
      <c r="E50" s="13">
        <v>0</v>
      </c>
      <c r="F50" s="13">
        <v>15297.48</v>
      </c>
      <c r="G50" s="13">
        <v>19437.05</v>
      </c>
      <c r="H50" s="13">
        <v>34734.53</v>
      </c>
      <c r="I50" s="13">
        <v>105243.93</v>
      </c>
      <c r="J50" s="13">
        <v>68615</v>
      </c>
      <c r="K50" s="13">
        <v>208593.46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176475.12</v>
      </c>
      <c r="E51" s="13">
        <v>40321.8</v>
      </c>
      <c r="F51" s="13">
        <v>216796.91999999998</v>
      </c>
      <c r="G51" s="13">
        <v>3887.41</v>
      </c>
      <c r="H51" s="13">
        <v>220684.33</v>
      </c>
      <c r="I51" s="13">
        <v>28116.9</v>
      </c>
      <c r="J51" s="13">
        <v>0</v>
      </c>
      <c r="K51" s="13">
        <v>248801.22999999998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3168.42</v>
      </c>
      <c r="F52" s="13">
        <v>3168.42</v>
      </c>
      <c r="G52" s="13">
        <v>54149.96</v>
      </c>
      <c r="H52" s="13">
        <v>57318.38</v>
      </c>
      <c r="I52" s="13">
        <v>64352.65</v>
      </c>
      <c r="J52" s="13">
        <v>9911.6</v>
      </c>
      <c r="K52" s="13">
        <v>131582.63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4997.3</v>
      </c>
      <c r="E53" s="13">
        <v>0</v>
      </c>
      <c r="F53" s="13">
        <v>4997.3</v>
      </c>
      <c r="G53" s="13">
        <v>0</v>
      </c>
      <c r="H53" s="13">
        <v>4997.3</v>
      </c>
      <c r="I53" s="13">
        <v>20984.32</v>
      </c>
      <c r="J53" s="13">
        <v>9000</v>
      </c>
      <c r="K53" s="13">
        <v>34981.619999999995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17091.26</v>
      </c>
      <c r="J57" s="13">
        <v>0</v>
      </c>
      <c r="K57" s="13">
        <v>17091.26</v>
      </c>
      <c r="L57" s="1" t="s">
        <v>194</v>
      </c>
    </row>
    <row r="58" spans="1:12" ht="12.75">
      <c r="A58" s="19" t="s">
        <v>157</v>
      </c>
      <c r="B58" s="14" t="s">
        <v>158</v>
      </c>
      <c r="C58" s="20">
        <f aca="true" t="shared" si="0" ref="C58:K58">SUM(C11:C57)</f>
        <v>609064.1699999999</v>
      </c>
      <c r="D58" s="20">
        <f t="shared" si="0"/>
        <v>1034584.37</v>
      </c>
      <c r="E58" s="20">
        <f t="shared" si="0"/>
        <v>665204.6100000001</v>
      </c>
      <c r="F58" s="20">
        <f t="shared" si="0"/>
        <v>2308853.1499999994</v>
      </c>
      <c r="G58" s="20">
        <f t="shared" si="0"/>
        <v>429107.6</v>
      </c>
      <c r="H58" s="20">
        <f t="shared" si="0"/>
        <v>2737960.7499999995</v>
      </c>
      <c r="I58" s="20">
        <f t="shared" si="0"/>
        <v>1320302.1399999997</v>
      </c>
      <c r="J58" s="20">
        <f t="shared" si="0"/>
        <v>966825.2999999999</v>
      </c>
      <c r="K58" s="20">
        <f t="shared" si="0"/>
        <v>5025088.190000001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4.710937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25.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517.94</v>
      </c>
      <c r="E12" s="13">
        <v>936.15</v>
      </c>
      <c r="F12" s="13">
        <v>1454.0900000000001</v>
      </c>
      <c r="G12" s="13">
        <v>0</v>
      </c>
      <c r="H12" s="13">
        <v>1454.0900000000001</v>
      </c>
      <c r="I12" s="13">
        <v>314.61</v>
      </c>
      <c r="J12" s="13">
        <v>0</v>
      </c>
      <c r="K12" s="13">
        <v>1768.7000000000003</v>
      </c>
      <c r="L12" s="1" t="s">
        <v>194</v>
      </c>
    </row>
    <row r="13" spans="1:12" ht="1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13176.42</v>
      </c>
      <c r="D16" s="13">
        <v>12879.86</v>
      </c>
      <c r="E16" s="13">
        <v>8070.8</v>
      </c>
      <c r="F16" s="13">
        <v>34127.08</v>
      </c>
      <c r="G16" s="13">
        <v>0</v>
      </c>
      <c r="H16" s="13">
        <v>34127.08</v>
      </c>
      <c r="I16" s="13">
        <v>7383.75</v>
      </c>
      <c r="J16" s="13">
        <v>0</v>
      </c>
      <c r="K16" s="13">
        <v>41510.83</v>
      </c>
      <c r="L16" s="1" t="s">
        <v>194</v>
      </c>
    </row>
    <row r="17" spans="1:12" ht="18.75" customHeight="1">
      <c r="A17" s="1" t="s">
        <v>115</v>
      </c>
      <c r="B17" t="s">
        <v>269</v>
      </c>
      <c r="C17" s="13">
        <v>0</v>
      </c>
      <c r="D17" s="13">
        <v>116.82</v>
      </c>
      <c r="E17" s="13">
        <v>0</v>
      </c>
      <c r="F17" s="13">
        <v>116.82</v>
      </c>
      <c r="G17" s="13">
        <v>0</v>
      </c>
      <c r="H17" s="13">
        <v>116.82</v>
      </c>
      <c r="I17" s="13">
        <v>25.28</v>
      </c>
      <c r="J17" s="13">
        <v>0</v>
      </c>
      <c r="K17" s="13">
        <v>142.1</v>
      </c>
      <c r="L17" s="1" t="s">
        <v>194</v>
      </c>
    </row>
    <row r="18" spans="1:12" ht="15.75" customHeight="1">
      <c r="A18" s="1" t="s">
        <v>116</v>
      </c>
      <c r="B18" t="s">
        <v>270</v>
      </c>
      <c r="C18" s="13">
        <v>0</v>
      </c>
      <c r="D18" s="13">
        <v>0</v>
      </c>
      <c r="E18" s="13">
        <v>93.02</v>
      </c>
      <c r="F18" s="13">
        <v>93.02</v>
      </c>
      <c r="G18" s="13">
        <v>0</v>
      </c>
      <c r="H18" s="13">
        <v>93.02</v>
      </c>
      <c r="I18" s="13">
        <v>20.13</v>
      </c>
      <c r="J18" s="13">
        <v>0</v>
      </c>
      <c r="K18" s="13">
        <v>113.14999999999999</v>
      </c>
      <c r="L18" s="1" t="s">
        <v>194</v>
      </c>
    </row>
    <row r="19" spans="1:12" ht="13.5" customHeight="1">
      <c r="A19" s="1" t="s">
        <v>117</v>
      </c>
      <c r="B19" t="s">
        <v>271</v>
      </c>
      <c r="C19" s="13">
        <v>0</v>
      </c>
      <c r="D19" s="13">
        <v>0</v>
      </c>
      <c r="E19" s="13">
        <v>3214.8</v>
      </c>
      <c r="F19" s="13">
        <v>3214.8</v>
      </c>
      <c r="G19" s="13">
        <v>0</v>
      </c>
      <c r="H19" s="13">
        <v>3214.8</v>
      </c>
      <c r="I19" s="13">
        <v>695.56</v>
      </c>
      <c r="J19" s="13">
        <v>0</v>
      </c>
      <c r="K19" s="13">
        <v>3910.36</v>
      </c>
      <c r="L19" s="1" t="s">
        <v>194</v>
      </c>
    </row>
    <row r="20" spans="1:12" ht="15" customHeight="1">
      <c r="A20" s="1" t="s">
        <v>118</v>
      </c>
      <c r="B20" t="s">
        <v>272</v>
      </c>
      <c r="C20" s="13">
        <v>39529.26</v>
      </c>
      <c r="D20" s="13">
        <v>670.91</v>
      </c>
      <c r="E20" s="13">
        <v>48941.78</v>
      </c>
      <c r="F20" s="13">
        <v>89141.95000000001</v>
      </c>
      <c r="G20" s="13">
        <v>0</v>
      </c>
      <c r="H20" s="13">
        <v>89141.95000000001</v>
      </c>
      <c r="I20" s="13">
        <v>19286.77</v>
      </c>
      <c r="J20" s="13">
        <v>0</v>
      </c>
      <c r="K20" s="13">
        <v>108428.72000000002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15878.75</v>
      </c>
      <c r="K21" s="13">
        <v>15878.75</v>
      </c>
      <c r="L21" s="1" t="s">
        <v>203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203</v>
      </c>
    </row>
    <row r="23" spans="1:12" ht="15" customHeight="1">
      <c r="A23" s="1" t="s">
        <v>121</v>
      </c>
      <c r="B23" t="s">
        <v>275</v>
      </c>
      <c r="C23" s="13">
        <v>9563.31</v>
      </c>
      <c r="D23" s="13">
        <v>0</v>
      </c>
      <c r="E23" s="13">
        <v>5702.04</v>
      </c>
      <c r="F23" s="13">
        <v>15265.349999999999</v>
      </c>
      <c r="G23" s="13">
        <v>0</v>
      </c>
      <c r="H23" s="13">
        <v>15265.349999999999</v>
      </c>
      <c r="I23" s="13">
        <v>3302.82</v>
      </c>
      <c r="J23" s="13">
        <v>82726.33</v>
      </c>
      <c r="K23" s="13">
        <v>101294.5</v>
      </c>
      <c r="L23" s="1" t="s">
        <v>202</v>
      </c>
    </row>
    <row r="24" spans="1:12" ht="13.5" customHeight="1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202</v>
      </c>
    </row>
    <row r="25" spans="1:12" ht="14.25" customHeight="1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202</v>
      </c>
    </row>
    <row r="26" spans="1:12" ht="12.75">
      <c r="A26" s="1" t="s">
        <v>124</v>
      </c>
      <c r="B26" t="s">
        <v>278</v>
      </c>
      <c r="C26" s="13">
        <v>22742.73</v>
      </c>
      <c r="D26" s="13">
        <v>0</v>
      </c>
      <c r="E26" s="13">
        <v>0</v>
      </c>
      <c r="F26" s="13">
        <v>22742.73</v>
      </c>
      <c r="G26" s="13">
        <v>0</v>
      </c>
      <c r="H26" s="13">
        <v>22742.73</v>
      </c>
      <c r="I26" s="13">
        <v>4920.62</v>
      </c>
      <c r="J26" s="13">
        <v>0</v>
      </c>
      <c r="K26" s="13">
        <v>27663.35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1099.9</v>
      </c>
      <c r="E27" s="13">
        <v>2897.91</v>
      </c>
      <c r="F27" s="13">
        <v>3997.81</v>
      </c>
      <c r="G27" s="13">
        <v>0</v>
      </c>
      <c r="H27" s="13">
        <v>3997.81</v>
      </c>
      <c r="I27" s="13">
        <v>864.96</v>
      </c>
      <c r="J27" s="13">
        <v>0</v>
      </c>
      <c r="K27" s="13">
        <v>4862.77</v>
      </c>
      <c r="L27" s="1" t="s">
        <v>194</v>
      </c>
    </row>
    <row r="28" spans="1:12" ht="12.75">
      <c r="A28" s="1" t="s">
        <v>126</v>
      </c>
      <c r="B28" t="s">
        <v>280</v>
      </c>
      <c r="C28" s="13">
        <v>13179.42</v>
      </c>
      <c r="D28" s="13">
        <v>6523.78</v>
      </c>
      <c r="E28" s="13">
        <v>4654.26</v>
      </c>
      <c r="F28" s="13">
        <v>24357.46</v>
      </c>
      <c r="G28" s="13">
        <v>0</v>
      </c>
      <c r="H28" s="13">
        <v>24357.46</v>
      </c>
      <c r="I28" s="13">
        <v>5269.99</v>
      </c>
      <c r="J28" s="13">
        <v>0</v>
      </c>
      <c r="K28" s="13">
        <v>29627.449999999997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59213.38</v>
      </c>
      <c r="K29" s="13">
        <v>59213.38</v>
      </c>
      <c r="L29" s="1" t="s">
        <v>203</v>
      </c>
    </row>
    <row r="30" spans="1:12" ht="12.75">
      <c r="A30" s="1" t="s">
        <v>128</v>
      </c>
      <c r="B30" t="s">
        <v>282</v>
      </c>
      <c r="C30" s="13">
        <v>23627.36</v>
      </c>
      <c r="D30" s="13">
        <v>1638.83</v>
      </c>
      <c r="E30" s="13">
        <v>1618.29</v>
      </c>
      <c r="F30" s="13">
        <v>26884.480000000003</v>
      </c>
      <c r="G30" s="13">
        <v>0</v>
      </c>
      <c r="H30" s="13">
        <v>26884.480000000003</v>
      </c>
      <c r="I30" s="13">
        <v>5816.74</v>
      </c>
      <c r="J30" s="13">
        <v>0</v>
      </c>
      <c r="K30" s="13">
        <v>32701.22</v>
      </c>
      <c r="L30" s="1" t="s">
        <v>194</v>
      </c>
    </row>
    <row r="31" spans="1:12" ht="25.5">
      <c r="A31" s="1" t="s">
        <v>129</v>
      </c>
      <c r="B31" t="s">
        <v>283</v>
      </c>
      <c r="C31" s="13">
        <v>0</v>
      </c>
      <c r="D31" s="13">
        <v>7887</v>
      </c>
      <c r="E31" s="13">
        <v>455.89</v>
      </c>
      <c r="F31" s="13">
        <v>8342.89</v>
      </c>
      <c r="G31" s="13">
        <v>0</v>
      </c>
      <c r="H31" s="13">
        <v>8342.89</v>
      </c>
      <c r="I31" s="13">
        <v>1805.07</v>
      </c>
      <c r="J31" s="13">
        <v>2936</v>
      </c>
      <c r="K31" s="13">
        <v>13083.96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22250.27</v>
      </c>
      <c r="D34" s="13">
        <v>25699.42</v>
      </c>
      <c r="E34" s="13">
        <v>1066.85</v>
      </c>
      <c r="F34" s="13">
        <v>49016.54</v>
      </c>
      <c r="G34" s="13">
        <v>0</v>
      </c>
      <c r="H34" s="13">
        <v>49016.54</v>
      </c>
      <c r="I34" s="13">
        <v>10605.22</v>
      </c>
      <c r="J34" s="13">
        <v>7686</v>
      </c>
      <c r="K34" s="13">
        <v>67307.76000000001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4694.47</v>
      </c>
      <c r="E35" s="13">
        <v>0</v>
      </c>
      <c r="F35" s="13">
        <v>4694.47</v>
      </c>
      <c r="G35" s="13">
        <v>0</v>
      </c>
      <c r="H35" s="13">
        <v>4694.47</v>
      </c>
      <c r="I35" s="13">
        <v>1015.7</v>
      </c>
      <c r="J35" s="13">
        <v>0</v>
      </c>
      <c r="K35" s="13">
        <v>5710.17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263.1</v>
      </c>
      <c r="F36" s="13">
        <v>263.1</v>
      </c>
      <c r="G36" s="13">
        <v>0</v>
      </c>
      <c r="H36" s="13">
        <v>263.1</v>
      </c>
      <c r="I36" s="13">
        <v>56.92</v>
      </c>
      <c r="J36" s="13">
        <v>0</v>
      </c>
      <c r="K36" s="13">
        <v>320.02000000000004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1883.81</v>
      </c>
      <c r="F37" s="13">
        <v>1883.81</v>
      </c>
      <c r="G37" s="13">
        <v>0</v>
      </c>
      <c r="H37" s="13">
        <v>1883.81</v>
      </c>
      <c r="I37" s="13">
        <v>407.59</v>
      </c>
      <c r="J37" s="13">
        <v>0</v>
      </c>
      <c r="K37" s="13">
        <v>2291.4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13179.42</v>
      </c>
      <c r="D39" s="13">
        <v>25453.94</v>
      </c>
      <c r="E39" s="13">
        <v>3561.73</v>
      </c>
      <c r="F39" s="13">
        <v>42195.090000000004</v>
      </c>
      <c r="G39" s="13">
        <v>0</v>
      </c>
      <c r="H39" s="13">
        <v>42195.090000000004</v>
      </c>
      <c r="I39" s="13">
        <v>9129.33</v>
      </c>
      <c r="J39" s="13">
        <v>637.66</v>
      </c>
      <c r="K39" s="13">
        <v>51962.08000000001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25.5">
      <c r="A42" s="1" t="s">
        <v>140</v>
      </c>
      <c r="B42" t="s">
        <v>294</v>
      </c>
      <c r="C42" s="13">
        <v>4875.28</v>
      </c>
      <c r="D42" s="13">
        <v>898.9</v>
      </c>
      <c r="E42" s="13">
        <v>744.7</v>
      </c>
      <c r="F42" s="13">
        <v>6518.879999999999</v>
      </c>
      <c r="G42" s="13">
        <v>0</v>
      </c>
      <c r="H42" s="13">
        <v>6518.879999999999</v>
      </c>
      <c r="I42" s="13">
        <v>1410.42</v>
      </c>
      <c r="J42" s="13">
        <v>0</v>
      </c>
      <c r="K42" s="13">
        <v>7929.299999999999</v>
      </c>
      <c r="L42" s="1" t="s">
        <v>194</v>
      </c>
    </row>
    <row r="43" spans="1:12" ht="25.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88.19</v>
      </c>
      <c r="F44" s="13">
        <v>88.19</v>
      </c>
      <c r="G44" s="13">
        <v>0</v>
      </c>
      <c r="H44" s="13">
        <v>88.19</v>
      </c>
      <c r="I44" s="13">
        <v>19.08</v>
      </c>
      <c r="J44" s="13">
        <v>0</v>
      </c>
      <c r="K44" s="13">
        <v>107.27</v>
      </c>
      <c r="L44" s="1" t="s">
        <v>194</v>
      </c>
    </row>
    <row r="45" spans="1:12" ht="12.75">
      <c r="A45" s="1" t="s">
        <v>143</v>
      </c>
      <c r="B45" t="s">
        <v>297</v>
      </c>
      <c r="C45" s="13">
        <v>9713.57</v>
      </c>
      <c r="D45" s="13">
        <v>16683.14</v>
      </c>
      <c r="E45" s="13">
        <v>163.14</v>
      </c>
      <c r="F45" s="13">
        <v>26559.85</v>
      </c>
      <c r="G45" s="13">
        <v>0</v>
      </c>
      <c r="H45" s="13">
        <v>26559.85</v>
      </c>
      <c r="I45" s="13">
        <v>5746.49</v>
      </c>
      <c r="J45" s="13">
        <v>0</v>
      </c>
      <c r="K45" s="13">
        <v>32306.339999999997</v>
      </c>
      <c r="L45" s="1" t="s">
        <v>194</v>
      </c>
    </row>
    <row r="46" spans="1:12" ht="12.75">
      <c r="A46" s="1" t="s">
        <v>144</v>
      </c>
      <c r="B46" t="s">
        <v>145</v>
      </c>
      <c r="C46" s="13">
        <v>6588.21</v>
      </c>
      <c r="D46" s="13">
        <v>0</v>
      </c>
      <c r="E46" s="13">
        <v>0</v>
      </c>
      <c r="F46" s="13">
        <v>6588.21</v>
      </c>
      <c r="G46" s="13">
        <v>0</v>
      </c>
      <c r="H46" s="13">
        <v>6588.21</v>
      </c>
      <c r="I46" s="13">
        <v>1425.41</v>
      </c>
      <c r="J46" s="13">
        <v>7051.64</v>
      </c>
      <c r="K46" s="13">
        <v>15065.26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13186.82</v>
      </c>
      <c r="D48" s="13">
        <v>1415.8</v>
      </c>
      <c r="E48" s="13">
        <v>0</v>
      </c>
      <c r="F48" s="13">
        <v>14602.619999999999</v>
      </c>
      <c r="G48" s="13">
        <v>0</v>
      </c>
      <c r="H48" s="13">
        <v>14602.619999999999</v>
      </c>
      <c r="I48" s="13">
        <v>3159.41</v>
      </c>
      <c r="J48" s="13">
        <v>0</v>
      </c>
      <c r="K48" s="13">
        <v>17762.03</v>
      </c>
      <c r="L48" s="1" t="s">
        <v>194</v>
      </c>
    </row>
    <row r="49" spans="1:12" ht="12.75">
      <c r="A49" s="1" t="s">
        <v>148</v>
      </c>
      <c r="B49" t="s">
        <v>300</v>
      </c>
      <c r="C49" s="13">
        <v>6588.21</v>
      </c>
      <c r="D49" s="13">
        <v>0</v>
      </c>
      <c r="E49" s="13">
        <v>213.57</v>
      </c>
      <c r="F49" s="13">
        <v>6801.78</v>
      </c>
      <c r="G49" s="13">
        <v>0</v>
      </c>
      <c r="H49" s="13">
        <v>6801.78</v>
      </c>
      <c r="I49" s="13">
        <v>1471.63</v>
      </c>
      <c r="J49" s="13">
        <v>0</v>
      </c>
      <c r="K49" s="13">
        <v>8273.41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317.7</v>
      </c>
      <c r="E50" s="13">
        <v>0</v>
      </c>
      <c r="F50" s="13">
        <v>317.7</v>
      </c>
      <c r="G50" s="13">
        <v>0</v>
      </c>
      <c r="H50" s="13">
        <v>317.7</v>
      </c>
      <c r="I50" s="13">
        <v>68.75</v>
      </c>
      <c r="J50" s="13">
        <v>600</v>
      </c>
      <c r="K50" s="13">
        <v>986.45</v>
      </c>
      <c r="L50" s="1" t="s">
        <v>194</v>
      </c>
    </row>
    <row r="51" spans="1:12" ht="12.75">
      <c r="A51" s="1" t="s">
        <v>150</v>
      </c>
      <c r="B51" t="s">
        <v>302</v>
      </c>
      <c r="C51" s="13">
        <v>29251.67</v>
      </c>
      <c r="D51" s="13">
        <v>7673.23</v>
      </c>
      <c r="E51" s="13">
        <v>6327.94</v>
      </c>
      <c r="F51" s="13">
        <v>43252.84</v>
      </c>
      <c r="G51" s="13">
        <v>0.04</v>
      </c>
      <c r="H51" s="13">
        <v>43252.88</v>
      </c>
      <c r="I51" s="13">
        <v>9358.19</v>
      </c>
      <c r="J51" s="13">
        <v>0</v>
      </c>
      <c r="K51" s="13">
        <v>52611.07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15520.2</v>
      </c>
      <c r="E52" s="13">
        <v>1577.39</v>
      </c>
      <c r="F52" s="13">
        <v>17097.59</v>
      </c>
      <c r="G52" s="13">
        <v>0</v>
      </c>
      <c r="H52" s="13">
        <v>17097.59</v>
      </c>
      <c r="I52" s="13">
        <v>3699.23</v>
      </c>
      <c r="J52" s="13">
        <v>13154.51</v>
      </c>
      <c r="K52" s="13">
        <v>33951.33</v>
      </c>
      <c r="L52" s="1" t="s">
        <v>197</v>
      </c>
    </row>
    <row r="53" spans="1:12" ht="25.5">
      <c r="A53" s="1" t="s">
        <v>152</v>
      </c>
      <c r="B53" t="s">
        <v>304</v>
      </c>
      <c r="C53" s="13">
        <v>0</v>
      </c>
      <c r="D53" s="13">
        <v>517.36</v>
      </c>
      <c r="E53" s="13">
        <v>237.74</v>
      </c>
      <c r="F53" s="13">
        <v>755.1</v>
      </c>
      <c r="G53" s="13">
        <v>0</v>
      </c>
      <c r="H53" s="13">
        <v>755.1</v>
      </c>
      <c r="I53" s="13">
        <v>163.36</v>
      </c>
      <c r="J53" s="13">
        <v>365</v>
      </c>
      <c r="K53" s="13">
        <v>1283.46</v>
      </c>
      <c r="L53" s="1" t="s">
        <v>194</v>
      </c>
    </row>
    <row r="54" spans="1:12" ht="25.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25.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25.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231.01</v>
      </c>
      <c r="F57" s="13">
        <v>231.01</v>
      </c>
      <c r="G57" s="13">
        <v>0</v>
      </c>
      <c r="H57" s="13">
        <v>231.01</v>
      </c>
      <c r="I57" s="13">
        <v>49.99</v>
      </c>
      <c r="J57" s="13">
        <v>0</v>
      </c>
      <c r="K57" s="13">
        <v>281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227451.95</v>
      </c>
      <c r="D58" s="20">
        <f t="shared" si="0"/>
        <v>130209.19999999998</v>
      </c>
      <c r="E58" s="20">
        <f t="shared" si="0"/>
        <v>92944.11</v>
      </c>
      <c r="F58" s="20">
        <f t="shared" si="0"/>
        <v>450605.26000000007</v>
      </c>
      <c r="G58" s="20">
        <f t="shared" si="0"/>
        <v>0.04</v>
      </c>
      <c r="H58" s="20">
        <f t="shared" si="0"/>
        <v>450605.30000000005</v>
      </c>
      <c r="I58" s="20">
        <f t="shared" si="0"/>
        <v>97493.02</v>
      </c>
      <c r="J58" s="20">
        <f t="shared" si="0"/>
        <v>190249.27000000002</v>
      </c>
      <c r="K58" s="20">
        <f t="shared" si="0"/>
        <v>738347.59</v>
      </c>
      <c r="L58" s="19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1406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f>'[1]45 IRUN'!C4+'[1]336 CONS. TRANSFRONTERIZO BIDAS'!C4+'[1]945 MANCOMUNIDAD SERVICIOS TXIN'!C4+'[1]SOCIEDAD TXINZER'!C4+'[1]Ajustes'!C4</f>
        <v>7035701.07</v>
      </c>
      <c r="D11" s="13">
        <f>'[1]45 IRUN'!D4+'[1]336 CONS. TRANSFRONTERIZO BIDAS'!D4+'[1]945 MANCOMUNIDAD SERVICIOS TXIN'!D4+'[1]SOCIEDAD TXINZER'!D4+'[1]Ajustes'!D4</f>
        <v>214430.65</v>
      </c>
      <c r="E11" s="13">
        <f>'[1]45 IRUN'!E4+'[1]336 CONS. TRANSFRONTERIZO BIDAS'!E4+'[1]945 MANCOMUNIDAD SERVICIOS TXIN'!E4+'[1]SOCIEDAD TXINZER'!E4+'[1]Ajustes'!E4</f>
        <v>47890.61</v>
      </c>
      <c r="F11" s="13">
        <f>'[1]45 IRUN'!F4+'[1]336 CONS. TRANSFRONTERIZO BIDAS'!F4+'[1]945 MANCOMUNIDAD SERVICIOS TXIN'!F4+'[1]SOCIEDAD TXINZER'!F4+'[1]Ajustes'!F4</f>
        <v>7298022.330000001</v>
      </c>
      <c r="G11" s="13">
        <f>'[1]45 IRUN'!G4+'[1]336 CONS. TRANSFRONTERIZO BIDAS'!G4+'[1]945 MANCOMUNIDAD SERVICIOS TXIN'!G4+'[1]SOCIEDAD TXINZER'!G4+'[1]Ajustes'!G4</f>
        <v>346643.29</v>
      </c>
      <c r="H11" s="13">
        <f>'[1]45 IRUN'!H4+'[1]336 CONS. TRANSFRONTERIZO BIDAS'!H4+'[1]945 MANCOMUNIDAD SERVICIOS TXIN'!H4+'[1]SOCIEDAD TXINZER'!H4+'[1]Ajustes'!H4</f>
        <v>7644665.620000001</v>
      </c>
      <c r="I11" s="13">
        <f>'[1]45 IRUN'!I4+'[1]336 CONS. TRANSFRONTERIZO BIDAS'!I4+'[1]945 MANCOMUNIDAD SERVICIOS TXIN'!I4+'[1]SOCIEDAD TXINZER'!I4+'[1]Ajustes'!I4</f>
        <v>2290708.32</v>
      </c>
      <c r="J11" s="13">
        <f>'[1]45 IRUN'!J4+'[1]336 CONS. TRANSFRONTERIZO BIDAS'!J4+'[1]945 MANCOMUNIDAD SERVICIOS TXIN'!J4+'[1]SOCIEDAD TXINZER'!J4+'[1]Ajustes'!J4</f>
        <v>0</v>
      </c>
      <c r="K11" s="13">
        <f>'[1]45 IRUN'!K4+'[1]336 CONS. TRANSFRONTERIZO BIDAS'!K4+'[1]945 MANCOMUNIDAD SERVICIOS TXIN'!K4+'[1]SOCIEDAD TXINZER'!K4+'[1]Ajustes'!K4</f>
        <v>9935373.940000001</v>
      </c>
      <c r="L11" s="1" t="s">
        <v>194</v>
      </c>
    </row>
    <row r="12" spans="1:12" ht="12.75">
      <c r="A12" s="1" t="s">
        <v>110</v>
      </c>
      <c r="B12" t="s">
        <v>264</v>
      </c>
      <c r="C12" s="13">
        <f>'[1]45 IRUN'!C5+'[1]336 CONS. TRANSFRONTERIZO BIDAS'!C5+'[1]945 MANCOMUNIDAD SERVICIOS TXIN'!C5+'[1]SOCIEDAD TXINZER'!C5+'[1]Ajustes'!C5</f>
        <v>0</v>
      </c>
      <c r="D12" s="13">
        <f>'[1]45 IRUN'!D5+'[1]336 CONS. TRANSFRONTERIZO BIDAS'!D5+'[1]945 MANCOMUNIDAD SERVICIOS TXIN'!D5+'[1]SOCIEDAD TXINZER'!D5+'[1]Ajustes'!D5</f>
        <v>330720.05</v>
      </c>
      <c r="E12" s="13">
        <f>'[1]45 IRUN'!E5+'[1]336 CONS. TRANSFRONTERIZO BIDAS'!E5+'[1]945 MANCOMUNIDAD SERVICIOS TXIN'!E5+'[1]SOCIEDAD TXINZER'!E5+'[1]Ajustes'!E5</f>
        <v>8575.09</v>
      </c>
      <c r="F12" s="13">
        <f>'[1]45 IRUN'!F5+'[1]336 CONS. TRANSFRONTERIZO BIDAS'!F5+'[1]945 MANCOMUNIDAD SERVICIOS TXIN'!F5+'[1]SOCIEDAD TXINZER'!F5+'[1]Ajustes'!F5</f>
        <v>339295.14</v>
      </c>
      <c r="G12" s="13">
        <f>'[1]45 IRUN'!G5+'[1]336 CONS. TRANSFRONTERIZO BIDAS'!G5+'[1]945 MANCOMUNIDAD SERVICIOS TXIN'!G5+'[1]SOCIEDAD TXINZER'!G5+'[1]Ajustes'!G5</f>
        <v>16115.92</v>
      </c>
      <c r="H12" s="13">
        <f>'[1]45 IRUN'!H5+'[1]336 CONS. TRANSFRONTERIZO BIDAS'!H5+'[1]945 MANCOMUNIDAD SERVICIOS TXIN'!H5+'[1]SOCIEDAD TXINZER'!H5+'[1]Ajustes'!H5</f>
        <v>355411.06</v>
      </c>
      <c r="I12" s="13">
        <f>'[1]45 IRUN'!I5+'[1]336 CONS. TRANSFRONTERIZO BIDAS'!I5+'[1]945 MANCOMUNIDAD SERVICIOS TXIN'!I5+'[1]SOCIEDAD TXINZER'!I5+'[1]Ajustes'!I5</f>
        <v>106498.17</v>
      </c>
      <c r="J12" s="13">
        <f>'[1]45 IRUN'!J5+'[1]336 CONS. TRANSFRONTERIZO BIDAS'!J5+'[1]945 MANCOMUNIDAD SERVICIOS TXIN'!J5+'[1]SOCIEDAD TXINZER'!J5+'[1]Ajustes'!J5</f>
        <v>0</v>
      </c>
      <c r="K12" s="13">
        <f>'[1]45 IRUN'!K5+'[1]336 CONS. TRANSFRONTERIZO BIDAS'!K5+'[1]945 MANCOMUNIDAD SERVICIOS TXIN'!K5+'[1]SOCIEDAD TXINZER'!K5+'[1]Ajustes'!K5</f>
        <v>461909.23</v>
      </c>
      <c r="L12" s="1" t="s">
        <v>194</v>
      </c>
    </row>
    <row r="13" spans="1:12" ht="15" customHeight="1">
      <c r="A13" s="1" t="s">
        <v>111</v>
      </c>
      <c r="B13" t="s">
        <v>265</v>
      </c>
      <c r="C13" s="13">
        <f>'[1]45 IRUN'!C6+'[1]336 CONS. TRANSFRONTERIZO BIDAS'!C6+'[1]945 MANCOMUNIDAD SERVICIOS TXIN'!C6+'[1]SOCIEDAD TXINZER'!C6+'[1]Ajustes'!C6</f>
        <v>0</v>
      </c>
      <c r="D13" s="13">
        <f>'[1]45 IRUN'!D6+'[1]336 CONS. TRANSFRONTERIZO BIDAS'!D6+'[1]945 MANCOMUNIDAD SERVICIOS TXIN'!D6+'[1]SOCIEDAD TXINZER'!D6+'[1]Ajustes'!D6</f>
        <v>43774.07</v>
      </c>
      <c r="E13" s="13">
        <f>'[1]45 IRUN'!E6+'[1]336 CONS. TRANSFRONTERIZO BIDAS'!E6+'[1]945 MANCOMUNIDAD SERVICIOS TXIN'!E6+'[1]SOCIEDAD TXINZER'!E6+'[1]Ajustes'!E6</f>
        <v>167673.42</v>
      </c>
      <c r="F13" s="13">
        <f>'[1]45 IRUN'!F6+'[1]336 CONS. TRANSFRONTERIZO BIDAS'!F6+'[1]945 MANCOMUNIDAD SERVICIOS TXIN'!F6+'[1]SOCIEDAD TXINZER'!F6+'[1]Ajustes'!F6</f>
        <v>211447.49000000002</v>
      </c>
      <c r="G13" s="13">
        <f>'[1]45 IRUN'!G6+'[1]336 CONS. TRANSFRONTERIZO BIDAS'!G6+'[1]945 MANCOMUNIDAD SERVICIOS TXIN'!G6+'[1]SOCIEDAD TXINZER'!G6+'[1]Ajustes'!G6</f>
        <v>10043.38</v>
      </c>
      <c r="H13" s="13">
        <f>'[1]45 IRUN'!H6+'[1]336 CONS. TRANSFRONTERIZO BIDAS'!H6+'[1]945 MANCOMUNIDAD SERVICIOS TXIN'!H6+'[1]SOCIEDAD TXINZER'!H6+'[1]Ajustes'!H6</f>
        <v>221490.87000000002</v>
      </c>
      <c r="I13" s="13">
        <f>'[1]45 IRUN'!I6+'[1]336 CONS. TRANSFRONTERIZO BIDAS'!I6+'[1]945 MANCOMUNIDAD SERVICIOS TXIN'!I6+'[1]SOCIEDAD TXINZER'!I6+'[1]Ajustes'!I6</f>
        <v>66369.29</v>
      </c>
      <c r="J13" s="13">
        <f>'[1]45 IRUN'!J6+'[1]336 CONS. TRANSFRONTERIZO BIDAS'!J6+'[1]945 MANCOMUNIDAD SERVICIOS TXIN'!J6+'[1]SOCIEDAD TXINZER'!J6+'[1]Ajustes'!J6</f>
        <v>0</v>
      </c>
      <c r="K13" s="13">
        <f>'[1]45 IRUN'!K6+'[1]336 CONS. TRANSFRONTERIZO BIDAS'!K6+'[1]945 MANCOMUNIDAD SERVICIOS TXIN'!K6+'[1]SOCIEDAD TXINZER'!K6+'[1]Ajustes'!K6</f>
        <v>287860.16000000003</v>
      </c>
      <c r="L13" s="1" t="s">
        <v>194</v>
      </c>
    </row>
    <row r="14" spans="1:12" ht="12.75">
      <c r="A14" s="1" t="s">
        <v>112</v>
      </c>
      <c r="B14" t="s">
        <v>266</v>
      </c>
      <c r="C14" s="13">
        <f>'[1]45 IRUN'!C7+'[1]336 CONS. TRANSFRONTERIZO BIDAS'!C7+'[1]945 MANCOMUNIDAD SERVICIOS TXIN'!C7+'[1]SOCIEDAD TXINZER'!C7+'[1]Ajustes'!C7</f>
        <v>0</v>
      </c>
      <c r="D14" s="13">
        <f>'[1]45 IRUN'!D7+'[1]336 CONS. TRANSFRONTERIZO BIDAS'!D7+'[1]945 MANCOMUNIDAD SERVICIOS TXIN'!D7+'[1]SOCIEDAD TXINZER'!D7+'[1]Ajustes'!D7</f>
        <v>16271.55</v>
      </c>
      <c r="E14" s="13">
        <f>'[1]45 IRUN'!E7+'[1]336 CONS. TRANSFRONTERIZO BIDAS'!E7+'[1]945 MANCOMUNIDAD SERVICIOS TXIN'!E7+'[1]SOCIEDAD TXINZER'!E7+'[1]Ajustes'!E7</f>
        <v>5920.26</v>
      </c>
      <c r="F14" s="13">
        <f>'[1]45 IRUN'!F7+'[1]336 CONS. TRANSFRONTERIZO BIDAS'!F7+'[1]945 MANCOMUNIDAD SERVICIOS TXIN'!F7+'[1]SOCIEDAD TXINZER'!F7+'[1]Ajustes'!F7</f>
        <v>22191.809999999998</v>
      </c>
      <c r="G14" s="13">
        <f>'[1]45 IRUN'!G7+'[1]336 CONS. TRANSFRONTERIZO BIDAS'!G7+'[1]945 MANCOMUNIDAD SERVICIOS TXIN'!G7+'[1]SOCIEDAD TXINZER'!G7+'[1]Ajustes'!G7</f>
        <v>1054.07</v>
      </c>
      <c r="H14" s="13">
        <f>'[1]45 IRUN'!H7+'[1]336 CONS. TRANSFRONTERIZO BIDAS'!H7+'[1]945 MANCOMUNIDAD SERVICIOS TXIN'!H7+'[1]SOCIEDAD TXINZER'!H7+'[1]Ajustes'!H7</f>
        <v>23245.879999999997</v>
      </c>
      <c r="I14" s="13">
        <f>'[1]45 IRUN'!I7+'[1]336 CONS. TRANSFRONTERIZO BIDAS'!I7+'[1]945 MANCOMUNIDAD SERVICIOS TXIN'!I7+'[1]SOCIEDAD TXINZER'!I7+'[1]Ajustes'!I7</f>
        <v>6965.58</v>
      </c>
      <c r="J14" s="13">
        <f>'[1]45 IRUN'!J7+'[1]336 CONS. TRANSFRONTERIZO BIDAS'!J7+'[1]945 MANCOMUNIDAD SERVICIOS TXIN'!J7+'[1]SOCIEDAD TXINZER'!J7+'[1]Ajustes'!J7</f>
        <v>0</v>
      </c>
      <c r="K14" s="13">
        <f>'[1]45 IRUN'!K7+'[1]336 CONS. TRANSFRONTERIZO BIDAS'!K7+'[1]945 MANCOMUNIDAD SERVICIOS TXIN'!K7+'[1]SOCIEDAD TXINZER'!K7+'[1]Ajustes'!K7</f>
        <v>30211.46</v>
      </c>
      <c r="L14" s="1" t="s">
        <v>194</v>
      </c>
    </row>
    <row r="15" spans="1:12" ht="12.75">
      <c r="A15" s="1" t="s">
        <v>113</v>
      </c>
      <c r="B15" t="s">
        <v>267</v>
      </c>
      <c r="C15" s="13">
        <f>'[1]45 IRUN'!C8+'[1]336 CONS. TRANSFRONTERIZO BIDAS'!C8+'[1]945 MANCOMUNIDAD SERVICIOS TXIN'!C8+'[1]SOCIEDAD TXINZER'!C8+'[1]Ajustes'!C8</f>
        <v>0</v>
      </c>
      <c r="D15" s="13">
        <f>'[1]45 IRUN'!D8+'[1]336 CONS. TRANSFRONTERIZO BIDAS'!D8+'[1]945 MANCOMUNIDAD SERVICIOS TXIN'!D8+'[1]SOCIEDAD TXINZER'!D8+'[1]Ajustes'!D8</f>
        <v>0</v>
      </c>
      <c r="E15" s="13">
        <f>'[1]45 IRUN'!E8+'[1]336 CONS. TRANSFRONTERIZO BIDAS'!E8+'[1]945 MANCOMUNIDAD SERVICIOS TXIN'!E8+'[1]SOCIEDAD TXINZER'!E8+'[1]Ajustes'!E8</f>
        <v>0</v>
      </c>
      <c r="F15" s="13">
        <f>'[1]45 IRUN'!F8+'[1]336 CONS. TRANSFRONTERIZO BIDAS'!F8+'[1]945 MANCOMUNIDAD SERVICIOS TXIN'!F8+'[1]SOCIEDAD TXINZER'!F8+'[1]Ajustes'!F8</f>
        <v>0</v>
      </c>
      <c r="G15" s="13">
        <f>'[1]45 IRUN'!G8+'[1]336 CONS. TRANSFRONTERIZO BIDAS'!G8+'[1]945 MANCOMUNIDAD SERVICIOS TXIN'!G8+'[1]SOCIEDAD TXINZER'!G8+'[1]Ajustes'!G8</f>
        <v>0</v>
      </c>
      <c r="H15" s="13">
        <f>'[1]45 IRUN'!H8+'[1]336 CONS. TRANSFRONTERIZO BIDAS'!H8+'[1]945 MANCOMUNIDAD SERVICIOS TXIN'!H8+'[1]SOCIEDAD TXINZER'!H8+'[1]Ajustes'!H8</f>
        <v>0</v>
      </c>
      <c r="I15" s="13">
        <f>'[1]45 IRUN'!I8+'[1]336 CONS. TRANSFRONTERIZO BIDAS'!I8+'[1]945 MANCOMUNIDAD SERVICIOS TXIN'!I8+'[1]SOCIEDAD TXINZER'!I8+'[1]Ajustes'!I8</f>
        <v>0</v>
      </c>
      <c r="J15" s="13">
        <f>'[1]45 IRUN'!J8+'[1]336 CONS. TRANSFRONTERIZO BIDAS'!J8+'[1]945 MANCOMUNIDAD SERVICIOS TXIN'!J8+'[1]SOCIEDAD TXINZER'!J8+'[1]Ajustes'!J8</f>
        <v>0</v>
      </c>
      <c r="K15" s="13">
        <f>'[1]45 IRUN'!K8+'[1]336 CONS. TRANSFRONTERIZO BIDAS'!K8+'[1]945 MANCOMUNIDAD SERVICIOS TXIN'!K8+'[1]SOCIEDAD TXINZER'!K8+'[1]Ajustes'!K8</f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f>'[1]45 IRUN'!C9+'[1]336 CONS. TRANSFRONTERIZO BIDAS'!C9+'[1]945 MANCOMUNIDAD SERVICIOS TXIN'!C9+'[1]SOCIEDAD TXINZER'!C9+'[1]Ajustes'!C9</f>
        <v>671518.87</v>
      </c>
      <c r="D16" s="13">
        <f>'[1]45 IRUN'!D9+'[1]336 CONS. TRANSFRONTERIZO BIDAS'!D9+'[1]945 MANCOMUNIDAD SERVICIOS TXIN'!D9+'[1]SOCIEDAD TXINZER'!D9+'[1]Ajustes'!D9</f>
        <v>91137.63</v>
      </c>
      <c r="E16" s="13">
        <f>'[1]45 IRUN'!E9+'[1]336 CONS. TRANSFRONTERIZO BIDAS'!E9+'[1]945 MANCOMUNIDAD SERVICIOS TXIN'!E9+'[1]SOCIEDAD TXINZER'!E9+'[1]Ajustes'!E9</f>
        <v>601297.52</v>
      </c>
      <c r="F16" s="13">
        <f>'[1]45 IRUN'!F9+'[1]336 CONS. TRANSFRONTERIZO BIDAS'!F9+'[1]945 MANCOMUNIDAD SERVICIOS TXIN'!F9+'[1]SOCIEDAD TXINZER'!F9+'[1]Ajustes'!F9</f>
        <v>1363954.02</v>
      </c>
      <c r="G16" s="13">
        <f>'[1]45 IRUN'!G9+'[1]336 CONS. TRANSFRONTERIZO BIDAS'!G9+'[1]945 MANCOMUNIDAD SERVICIOS TXIN'!G9+'[1]SOCIEDAD TXINZER'!G9+'[1]Ajustes'!G9</f>
        <v>156788.97</v>
      </c>
      <c r="H16" s="13">
        <f>'[1]45 IRUN'!H9+'[1]336 CONS. TRANSFRONTERIZO BIDAS'!H9+'[1]945 MANCOMUNIDAD SERVICIOS TXIN'!H9+'[1]SOCIEDAD TXINZER'!H9+'[1]Ajustes'!H9</f>
        <v>1520742.99</v>
      </c>
      <c r="I16" s="13">
        <f>'[1]45 IRUN'!I9+'[1]336 CONS. TRANSFRONTERIZO BIDAS'!I9+'[1]945 MANCOMUNIDAD SERVICIOS TXIN'!I9+'[1]SOCIEDAD TXINZER'!I9+'[1]Ajustes'!I9</f>
        <v>455687.45</v>
      </c>
      <c r="J16" s="13">
        <f>'[1]45 IRUN'!J9+'[1]336 CONS. TRANSFRONTERIZO BIDAS'!J9+'[1]945 MANCOMUNIDAD SERVICIOS TXIN'!J9+'[1]SOCIEDAD TXINZER'!J9+'[1]Ajustes'!J9</f>
        <v>0</v>
      </c>
      <c r="K16" s="13">
        <f>'[1]45 IRUN'!K9+'[1]336 CONS. TRANSFRONTERIZO BIDAS'!K9+'[1]945 MANCOMUNIDAD SERVICIOS TXIN'!K9+'[1]SOCIEDAD TXINZER'!K9+'[1]Ajustes'!K9</f>
        <v>1976430.44</v>
      </c>
      <c r="L16" s="1" t="s">
        <v>194</v>
      </c>
    </row>
    <row r="17" spans="1:12" ht="20.25" customHeight="1">
      <c r="A17" s="1" t="s">
        <v>115</v>
      </c>
      <c r="B17" t="s">
        <v>269</v>
      </c>
      <c r="C17" s="13">
        <f>'[1]45 IRUN'!C10+'[1]336 CONS. TRANSFRONTERIZO BIDAS'!C10+'[1]945 MANCOMUNIDAD SERVICIOS TXIN'!C10+'[1]SOCIEDAD TXINZER'!C10+'[1]Ajustes'!C10</f>
        <v>0</v>
      </c>
      <c r="D17" s="13">
        <f>'[1]45 IRUN'!D10+'[1]336 CONS. TRANSFRONTERIZO BIDAS'!D10+'[1]945 MANCOMUNIDAD SERVICIOS TXIN'!D10+'[1]SOCIEDAD TXINZER'!D10+'[1]Ajustes'!D10</f>
        <v>0</v>
      </c>
      <c r="E17" s="13">
        <f>'[1]45 IRUN'!E10+'[1]336 CONS. TRANSFRONTERIZO BIDAS'!E10+'[1]945 MANCOMUNIDAD SERVICIOS TXIN'!E10+'[1]SOCIEDAD TXINZER'!E10+'[1]Ajustes'!E10</f>
        <v>248853.9</v>
      </c>
      <c r="F17" s="13">
        <f>'[1]45 IRUN'!F10+'[1]336 CONS. TRANSFRONTERIZO BIDAS'!F10+'[1]945 MANCOMUNIDAD SERVICIOS TXIN'!F10+'[1]SOCIEDAD TXINZER'!F10+'[1]Ajustes'!F10</f>
        <v>248853.9</v>
      </c>
      <c r="G17" s="13">
        <f>'[1]45 IRUN'!G10+'[1]336 CONS. TRANSFRONTERIZO BIDAS'!G10+'[1]945 MANCOMUNIDAD SERVICIOS TXIN'!G10+'[1]SOCIEDAD TXINZER'!G10+'[1]Ajustes'!G10</f>
        <v>28606.21</v>
      </c>
      <c r="H17" s="13">
        <f>'[1]45 IRUN'!H10+'[1]336 CONS. TRANSFRONTERIZO BIDAS'!H10+'[1]945 MANCOMUNIDAD SERVICIOS TXIN'!H10+'[1]SOCIEDAD TXINZER'!H10+'[1]Ajustes'!H10</f>
        <v>277460.11</v>
      </c>
      <c r="I17" s="13">
        <f>'[1]45 IRUN'!I10+'[1]336 CONS. TRANSFRONTERIZO BIDAS'!I10+'[1]945 MANCOMUNIDAD SERVICIOS TXIN'!I10+'[1]SOCIEDAD TXINZER'!I10+'[1]Ajustes'!I10</f>
        <v>83140.32</v>
      </c>
      <c r="J17" s="13">
        <f>'[1]45 IRUN'!J10+'[1]336 CONS. TRANSFRONTERIZO BIDAS'!J10+'[1]945 MANCOMUNIDAD SERVICIOS TXIN'!J10+'[1]SOCIEDAD TXINZER'!J10+'[1]Ajustes'!J10</f>
        <v>0</v>
      </c>
      <c r="K17" s="13">
        <f>'[1]45 IRUN'!K10+'[1]336 CONS. TRANSFRONTERIZO BIDAS'!K10+'[1]945 MANCOMUNIDAD SERVICIOS TXIN'!K10+'[1]SOCIEDAD TXINZER'!K10+'[1]Ajustes'!K10</f>
        <v>360600.43</v>
      </c>
      <c r="L17" s="1" t="s">
        <v>194</v>
      </c>
    </row>
    <row r="18" spans="1:12" ht="15.75" customHeight="1">
      <c r="A18" s="1" t="s">
        <v>116</v>
      </c>
      <c r="B18" t="s">
        <v>270</v>
      </c>
      <c r="C18" s="13">
        <f>'[1]45 IRUN'!C11+'[1]336 CONS. TRANSFRONTERIZO BIDAS'!C11+'[1]945 MANCOMUNIDAD SERVICIOS TXIN'!C11+'[1]SOCIEDAD TXINZER'!C11+'[1]Ajustes'!C11</f>
        <v>0</v>
      </c>
      <c r="D18" s="13">
        <f>'[1]45 IRUN'!D11+'[1]336 CONS. TRANSFRONTERIZO BIDAS'!D11+'[1]945 MANCOMUNIDAD SERVICIOS TXIN'!D11+'[1]SOCIEDAD TXINZER'!D11+'[1]Ajustes'!D11</f>
        <v>0</v>
      </c>
      <c r="E18" s="13">
        <f>'[1]45 IRUN'!E11+'[1]336 CONS. TRANSFRONTERIZO BIDAS'!E11+'[1]945 MANCOMUNIDAD SERVICIOS TXIN'!E11+'[1]SOCIEDAD TXINZER'!E11+'[1]Ajustes'!E11</f>
        <v>186407</v>
      </c>
      <c r="F18" s="13">
        <f>'[1]45 IRUN'!F11+'[1]336 CONS. TRANSFRONTERIZO BIDAS'!F11+'[1]945 MANCOMUNIDAD SERVICIOS TXIN'!F11+'[1]SOCIEDAD TXINZER'!F11+'[1]Ajustes'!F11</f>
        <v>186407</v>
      </c>
      <c r="G18" s="13">
        <f>'[1]45 IRUN'!G11+'[1]336 CONS. TRANSFRONTERIZO BIDAS'!G11+'[1]945 MANCOMUNIDAD SERVICIOS TXIN'!G11+'[1]SOCIEDAD TXINZER'!G11+'[1]Ajustes'!G11</f>
        <v>21427.82</v>
      </c>
      <c r="H18" s="13">
        <f>'[1]45 IRUN'!H11+'[1]336 CONS. TRANSFRONTERIZO BIDAS'!H11+'[1]945 MANCOMUNIDAD SERVICIOS TXIN'!H11+'[1]SOCIEDAD TXINZER'!H11+'[1]Ajustes'!H11</f>
        <v>207834.82</v>
      </c>
      <c r="I18" s="13">
        <f>'[1]45 IRUN'!I11+'[1]336 CONS. TRANSFRONTERIZO BIDAS'!I11+'[1]945 MANCOMUNIDAD SERVICIOS TXIN'!I11+'[1]SOCIEDAD TXINZER'!I11+'[1]Ajustes'!I11</f>
        <v>62277.27</v>
      </c>
      <c r="J18" s="13">
        <f>'[1]45 IRUN'!J11+'[1]336 CONS. TRANSFRONTERIZO BIDAS'!J11+'[1]945 MANCOMUNIDAD SERVICIOS TXIN'!J11+'[1]SOCIEDAD TXINZER'!J11+'[1]Ajustes'!J11</f>
        <v>220146.69</v>
      </c>
      <c r="K18" s="13">
        <f>'[1]45 IRUN'!K11+'[1]336 CONS. TRANSFRONTERIZO BIDAS'!K11+'[1]945 MANCOMUNIDAD SERVICIOS TXIN'!K11+'[1]SOCIEDAD TXINZER'!K11+'[1]Ajustes'!K11</f>
        <v>490258.78</v>
      </c>
      <c r="L18" s="1" t="s">
        <v>194</v>
      </c>
    </row>
    <row r="19" spans="1:12" ht="13.5" customHeight="1">
      <c r="A19" s="1" t="s">
        <v>117</v>
      </c>
      <c r="B19" t="s">
        <v>271</v>
      </c>
      <c r="C19" s="13">
        <f>'[1]45 IRUN'!C12+'[1]336 CONS. TRANSFRONTERIZO BIDAS'!C12+'[1]945 MANCOMUNIDAD SERVICIOS TXIN'!C12+'[1]SOCIEDAD TXINZER'!C12+'[1]Ajustes'!C12</f>
        <v>0</v>
      </c>
      <c r="D19" s="13">
        <f>'[1]45 IRUN'!D12+'[1]336 CONS. TRANSFRONTERIZO BIDAS'!D12+'[1]945 MANCOMUNIDAD SERVICIOS TXIN'!D12+'[1]SOCIEDAD TXINZER'!D12+'[1]Ajustes'!D12</f>
        <v>0</v>
      </c>
      <c r="E19" s="13">
        <f>'[1]45 IRUN'!E12+'[1]336 CONS. TRANSFRONTERIZO BIDAS'!E12+'[1]945 MANCOMUNIDAD SERVICIOS TXIN'!E12+'[1]SOCIEDAD TXINZER'!E12+'[1]Ajustes'!E12</f>
        <v>492515.42</v>
      </c>
      <c r="F19" s="13">
        <f>'[1]45 IRUN'!F12+'[1]336 CONS. TRANSFRONTERIZO BIDAS'!F12+'[1]945 MANCOMUNIDAD SERVICIOS TXIN'!F12+'[1]SOCIEDAD TXINZER'!F12+'[1]Ajustes'!F12</f>
        <v>492515.42</v>
      </c>
      <c r="G19" s="13">
        <f>'[1]45 IRUN'!G12+'[1]336 CONS. TRANSFRONTERIZO BIDAS'!G12+'[1]945 MANCOMUNIDAD SERVICIOS TXIN'!G12+'[1]SOCIEDAD TXINZER'!G12+'[1]Ajustes'!G12</f>
        <v>56615.54</v>
      </c>
      <c r="H19" s="13">
        <f>'[1]45 IRUN'!H12+'[1]336 CONS. TRANSFRONTERIZO BIDAS'!H12+'[1]945 MANCOMUNIDAD SERVICIOS TXIN'!H12+'[1]SOCIEDAD TXINZER'!H12+'[1]Ajustes'!H12</f>
        <v>549130.96</v>
      </c>
      <c r="I19" s="13">
        <f>'[1]45 IRUN'!I12+'[1]336 CONS. TRANSFRONTERIZO BIDAS'!I12+'[1]945 MANCOMUNIDAD SERVICIOS TXIN'!I12+'[1]SOCIEDAD TXINZER'!I12+'[1]Ajustes'!I12</f>
        <v>164545.98</v>
      </c>
      <c r="J19" s="13">
        <f>'[1]45 IRUN'!J12+'[1]336 CONS. TRANSFRONTERIZO BIDAS'!J12+'[1]945 MANCOMUNIDAD SERVICIOS TXIN'!J12+'[1]SOCIEDAD TXINZER'!J12+'[1]Ajustes'!J12</f>
        <v>0</v>
      </c>
      <c r="K19" s="13">
        <f>'[1]45 IRUN'!K12+'[1]336 CONS. TRANSFRONTERIZO BIDAS'!K12+'[1]945 MANCOMUNIDAD SERVICIOS TXIN'!K12+'[1]SOCIEDAD TXINZER'!K12+'[1]Ajustes'!K12</f>
        <v>713676.94</v>
      </c>
      <c r="L19" s="1" t="s">
        <v>194</v>
      </c>
    </row>
    <row r="20" spans="1:12" ht="15" customHeight="1">
      <c r="A20" s="1" t="s">
        <v>118</v>
      </c>
      <c r="B20" t="s">
        <v>272</v>
      </c>
      <c r="C20" s="13">
        <f>'[1]45 IRUN'!C13+'[1]336 CONS. TRANSFRONTERIZO BIDAS'!C13+'[1]945 MANCOMUNIDAD SERVICIOS TXIN'!C13+'[1]SOCIEDAD TXINZER'!C13+'[1]Ajustes'!C13</f>
        <v>961703.56</v>
      </c>
      <c r="D20" s="13">
        <f>'[1]45 IRUN'!D13+'[1]336 CONS. TRANSFRONTERIZO BIDAS'!D13+'[1]945 MANCOMUNIDAD SERVICIOS TXIN'!D13+'[1]SOCIEDAD TXINZER'!D13+'[1]Ajustes'!D13</f>
        <v>0</v>
      </c>
      <c r="E20" s="13">
        <f>'[1]45 IRUN'!E13+'[1]336 CONS. TRANSFRONTERIZO BIDAS'!E13+'[1]945 MANCOMUNIDAD SERVICIOS TXIN'!E13+'[1]SOCIEDAD TXINZER'!E13+'[1]Ajustes'!E13</f>
        <v>3104835.56</v>
      </c>
      <c r="F20" s="13">
        <f>'[1]45 IRUN'!F13+'[1]336 CONS. TRANSFRONTERIZO BIDAS'!F13+'[1]945 MANCOMUNIDAD SERVICIOS TXIN'!F13+'[1]SOCIEDAD TXINZER'!F13+'[1]Ajustes'!F13</f>
        <v>4066539.12</v>
      </c>
      <c r="G20" s="13">
        <f>'[1]45 IRUN'!G13+'[1]336 CONS. TRANSFRONTERIZO BIDAS'!G13+'[1]945 MANCOMUNIDAD SERVICIOS TXIN'!G13+'[1]SOCIEDAD TXINZER'!G13+'[1]Ajustes'!G13</f>
        <v>467456.04</v>
      </c>
      <c r="H20" s="13">
        <f>'[1]45 IRUN'!H13+'[1]336 CONS. TRANSFRONTERIZO BIDAS'!H13+'[1]945 MANCOMUNIDAD SERVICIOS TXIN'!H13+'[1]SOCIEDAD TXINZER'!H13+'[1]Ajustes'!H13</f>
        <v>4533995.16</v>
      </c>
      <c r="I20" s="13">
        <f>'[1]45 IRUN'!I13+'[1]336 CONS. TRANSFRONTERIZO BIDAS'!I13+'[1]945 MANCOMUNIDAD SERVICIOS TXIN'!I13+'[1]SOCIEDAD TXINZER'!I13+'[1]Ajustes'!I13</f>
        <v>1469939.94</v>
      </c>
      <c r="J20" s="13">
        <f>'[1]45 IRUN'!J13+'[1]336 CONS. TRANSFRONTERIZO BIDAS'!J13+'[1]945 MANCOMUNIDAD SERVICIOS TXIN'!J13+'[1]SOCIEDAD TXINZER'!J13+'[1]Ajustes'!J13</f>
        <v>6391.57</v>
      </c>
      <c r="K20" s="13">
        <f>'[1]45 IRUN'!K13+'[1]336 CONS. TRANSFRONTERIZO BIDAS'!K13+'[1]945 MANCOMUNIDAD SERVICIOS TXIN'!K13+'[1]SOCIEDAD TXINZER'!K13+'[1]Ajustes'!K13</f>
        <v>6010326.670000001</v>
      </c>
      <c r="L20" s="1" t="s">
        <v>194</v>
      </c>
    </row>
    <row r="21" spans="1:12" ht="12.75">
      <c r="A21" s="1" t="s">
        <v>119</v>
      </c>
      <c r="B21" t="s">
        <v>273</v>
      </c>
      <c r="C21" s="13">
        <f>'[1]45 IRUN'!C14+'[1]336 CONS. TRANSFRONTERIZO BIDAS'!C14+'[1]945 MANCOMUNIDAD SERVICIOS TXIN'!C14+'[1]SOCIEDAD TXINZER'!C14+'[1]Ajustes'!C14</f>
        <v>713886.7246125485</v>
      </c>
      <c r="D21" s="13">
        <f>'[1]45 IRUN'!D14+'[1]336 CONS. TRANSFRONTERIZO BIDAS'!D14+'[1]945 MANCOMUNIDAD SERVICIOS TXIN'!D14+'[1]SOCIEDAD TXINZER'!D14+'[1]Ajustes'!D14</f>
        <v>294497.96441061463</v>
      </c>
      <c r="E21" s="13">
        <f>'[1]45 IRUN'!E14+'[1]336 CONS. TRANSFRONTERIZO BIDAS'!E14+'[1]945 MANCOMUNIDAD SERVICIOS TXIN'!E14+'[1]SOCIEDAD TXINZER'!E14+'[1]Ajustes'!E14</f>
        <v>1038128.3655059035</v>
      </c>
      <c r="F21" s="13">
        <f>'[1]45 IRUN'!F14+'[1]336 CONS. TRANSFRONTERIZO BIDAS'!F14+'[1]945 MANCOMUNIDAD SERVICIOS TXIN'!F14+'[1]SOCIEDAD TXINZER'!F14+'[1]Ajustes'!F14</f>
        <v>2046513.0545290667</v>
      </c>
      <c r="G21" s="13">
        <f>'[1]45 IRUN'!G14+'[1]336 CONS. TRANSFRONTERIZO BIDAS'!G14+'[1]945 MANCOMUNIDAD SERVICIOS TXIN'!G14+'[1]SOCIEDAD TXINZER'!G14+'[1]Ajustes'!G14</f>
        <v>0</v>
      </c>
      <c r="H21" s="13">
        <f>'[1]45 IRUN'!H14+'[1]336 CONS. TRANSFRONTERIZO BIDAS'!H14+'[1]945 MANCOMUNIDAD SERVICIOS TXIN'!H14+'[1]SOCIEDAD TXINZER'!H14+'[1]Ajustes'!H14</f>
        <v>2046513.0545290667</v>
      </c>
      <c r="I21" s="13">
        <f>'[1]45 IRUN'!I14+'[1]336 CONS. TRANSFRONTERIZO BIDAS'!I14+'[1]945 MANCOMUNIDAD SERVICIOS TXIN'!I14+'[1]SOCIEDAD TXINZER'!I14+'[1]Ajustes'!I14</f>
        <v>0</v>
      </c>
      <c r="J21" s="13">
        <f>'[1]45 IRUN'!J14+'[1]336 CONS. TRANSFRONTERIZO BIDAS'!J14+'[1]945 MANCOMUNIDAD SERVICIOS TXIN'!J14+'[1]SOCIEDAD TXINZER'!J14+'[1]Ajustes'!J14</f>
        <v>0</v>
      </c>
      <c r="K21" s="13">
        <f>'[1]45 IRUN'!K14+'[1]336 CONS. TRANSFRONTERIZO BIDAS'!K14+'[1]945 MANCOMUNIDAD SERVICIOS TXIN'!K14+'[1]SOCIEDAD TXINZER'!K14+'[1]Ajustes'!K14</f>
        <v>2046513.0545290667</v>
      </c>
      <c r="L21" s="1" t="s">
        <v>203</v>
      </c>
    </row>
    <row r="22" spans="1:12" ht="12.75">
      <c r="A22" s="1" t="s">
        <v>120</v>
      </c>
      <c r="B22" t="s">
        <v>274</v>
      </c>
      <c r="C22" s="13">
        <f>'[1]45 IRUN'!C15+'[1]336 CONS. TRANSFRONTERIZO BIDAS'!C15+'[1]945 MANCOMUNIDAD SERVICIOS TXIN'!C15+'[1]SOCIEDAD TXINZER'!C15+'[1]Ajustes'!C15</f>
        <v>1169304.8474880606</v>
      </c>
      <c r="D22" s="13">
        <f>'[1]45 IRUN'!D15+'[1]336 CONS. TRANSFRONTERIZO BIDAS'!D15+'[1]945 MANCOMUNIDAD SERVICIOS TXIN'!D15+'[1]SOCIEDAD TXINZER'!D15+'[1]Ajustes'!D15</f>
        <v>727190.5775838147</v>
      </c>
      <c r="E22" s="13">
        <f>'[1]45 IRUN'!E15+'[1]336 CONS. TRANSFRONTERIZO BIDAS'!E15+'[1]945 MANCOMUNIDAD SERVICIOS TXIN'!E15+'[1]SOCIEDAD TXINZER'!E15+'[1]Ajustes'!E15</f>
        <v>1504598.2459324705</v>
      </c>
      <c r="F22" s="13">
        <f>'[1]45 IRUN'!F15+'[1]336 CONS. TRANSFRONTERIZO BIDAS'!F15+'[1]945 MANCOMUNIDAD SERVICIOS TXIN'!F15+'[1]SOCIEDAD TXINZER'!F15+'[1]Ajustes'!F15</f>
        <v>3401093.671004346</v>
      </c>
      <c r="G22" s="13">
        <f>'[1]45 IRUN'!G15+'[1]336 CONS. TRANSFRONTERIZO BIDAS'!G15+'[1]945 MANCOMUNIDAD SERVICIOS TXIN'!G15+'[1]SOCIEDAD TXINZER'!G15+'[1]Ajustes'!G15</f>
        <v>0</v>
      </c>
      <c r="H22" s="13">
        <f>'[1]45 IRUN'!H15+'[1]336 CONS. TRANSFRONTERIZO BIDAS'!H15+'[1]945 MANCOMUNIDAD SERVICIOS TXIN'!H15+'[1]SOCIEDAD TXINZER'!H15+'[1]Ajustes'!H15</f>
        <v>3401093.671004346</v>
      </c>
      <c r="I22" s="13">
        <f>'[1]45 IRUN'!I15+'[1]336 CONS. TRANSFRONTERIZO BIDAS'!I15+'[1]945 MANCOMUNIDAD SERVICIOS TXIN'!I15+'[1]SOCIEDAD TXINZER'!I15+'[1]Ajustes'!I15</f>
        <v>7171.42</v>
      </c>
      <c r="J22" s="13">
        <f>'[1]45 IRUN'!J15+'[1]336 CONS. TRANSFRONTERIZO BIDAS'!J15+'[1]945 MANCOMUNIDAD SERVICIOS TXIN'!J15+'[1]SOCIEDAD TXINZER'!J15+'[1]Ajustes'!J15</f>
        <v>0</v>
      </c>
      <c r="K22" s="13">
        <f>'[1]45 IRUN'!K15+'[1]336 CONS. TRANSFRONTERIZO BIDAS'!K15+'[1]945 MANCOMUNIDAD SERVICIOS TXIN'!K15+'[1]SOCIEDAD TXINZER'!K15+'[1]Ajustes'!K15</f>
        <v>3408265.091004346</v>
      </c>
      <c r="L22" s="1" t="s">
        <v>203</v>
      </c>
    </row>
    <row r="23" spans="1:12" ht="15" customHeight="1">
      <c r="A23" s="1" t="s">
        <v>121</v>
      </c>
      <c r="B23" t="s">
        <v>275</v>
      </c>
      <c r="C23" s="13">
        <f>'[1]45 IRUN'!C16+'[1]336 CONS. TRANSFRONTERIZO BIDAS'!C16+'[1]945 MANCOMUNIDAD SERVICIOS TXIN'!C16+'[1]SOCIEDAD TXINZER'!C16+'[1]Ajustes'!C16</f>
        <v>39571.82905225906</v>
      </c>
      <c r="D23" s="13">
        <f>'[1]45 IRUN'!D16+'[1]336 CONS. TRANSFRONTERIZO BIDAS'!D16+'[1]945 MANCOMUNIDAD SERVICIOS TXIN'!D16+'[1]SOCIEDAD TXINZER'!D16+'[1]Ajustes'!D16</f>
        <v>2177953.8722945987</v>
      </c>
      <c r="E23" s="13">
        <f>'[1]45 IRUN'!E16+'[1]336 CONS. TRANSFRONTERIZO BIDAS'!E16+'[1]945 MANCOMUNIDAD SERVICIOS TXIN'!E16+'[1]SOCIEDAD TXINZER'!E16+'[1]Ajustes'!E16</f>
        <v>371729.0615716502</v>
      </c>
      <c r="F23" s="13">
        <f>'[1]45 IRUN'!F16+'[1]336 CONS. TRANSFRONTERIZO BIDAS'!F16+'[1]945 MANCOMUNIDAD SERVICIOS TXIN'!F16+'[1]SOCIEDAD TXINZER'!F16+'[1]Ajustes'!F16</f>
        <v>2589254.762918508</v>
      </c>
      <c r="G23" s="13">
        <f>'[1]45 IRUN'!G16+'[1]336 CONS. TRANSFRONTERIZO BIDAS'!G16+'[1]945 MANCOMUNIDAD SERVICIOS TXIN'!G16+'[1]SOCIEDAD TXINZER'!G16+'[1]Ajustes'!G16</f>
        <v>0</v>
      </c>
      <c r="H23" s="13">
        <f>'[1]45 IRUN'!H16+'[1]336 CONS. TRANSFRONTERIZO BIDAS'!H16+'[1]945 MANCOMUNIDAD SERVICIOS TXIN'!H16+'[1]SOCIEDAD TXINZER'!H16+'[1]Ajustes'!H16</f>
        <v>2589254.762918508</v>
      </c>
      <c r="I23" s="13">
        <f>'[1]45 IRUN'!I16+'[1]336 CONS. TRANSFRONTERIZO BIDAS'!I16+'[1]945 MANCOMUNIDAD SERVICIOS TXIN'!I16+'[1]SOCIEDAD TXINZER'!I16+'[1]Ajustes'!I16</f>
        <v>6520.34</v>
      </c>
      <c r="J23" s="13">
        <f>'[1]45 IRUN'!J16+'[1]336 CONS. TRANSFRONTERIZO BIDAS'!J16+'[1]945 MANCOMUNIDAD SERVICIOS TXIN'!J16+'[1]SOCIEDAD TXINZER'!J16+'[1]Ajustes'!J16</f>
        <v>0</v>
      </c>
      <c r="K23" s="13">
        <f>'[1]45 IRUN'!K16+'[1]336 CONS. TRANSFRONTERIZO BIDAS'!K16+'[1]945 MANCOMUNIDAD SERVICIOS TXIN'!K16+'[1]SOCIEDAD TXINZER'!K16+'[1]Ajustes'!K16</f>
        <v>2595775.102918508</v>
      </c>
      <c r="L23" s="1" t="s">
        <v>202</v>
      </c>
    </row>
    <row r="24" spans="1:12" ht="13.5" customHeight="1">
      <c r="A24" s="1" t="s">
        <v>122</v>
      </c>
      <c r="B24" t="s">
        <v>276</v>
      </c>
      <c r="C24" s="13">
        <f>'[1]45 IRUN'!C17+'[1]336 CONS. TRANSFRONTERIZO BIDAS'!C17+'[1]945 MANCOMUNIDAD SERVICIOS TXIN'!C17+'[1]SOCIEDAD TXINZER'!C17+'[1]Ajustes'!C17</f>
        <v>359074.885783886</v>
      </c>
      <c r="D24" s="13">
        <f>'[1]45 IRUN'!D17+'[1]336 CONS. TRANSFRONTERIZO BIDAS'!D17+'[1]945 MANCOMUNIDAD SERVICIOS TXIN'!D17+'[1]SOCIEDAD TXINZER'!D17+'[1]Ajustes'!D17</f>
        <v>326382.10222886375</v>
      </c>
      <c r="E24" s="13">
        <f>'[1]45 IRUN'!E17+'[1]336 CONS. TRANSFRONTERIZO BIDAS'!E17+'[1]945 MANCOMUNIDAD SERVICIOS TXIN'!E17+'[1]SOCIEDAD TXINZER'!E17+'[1]Ajustes'!E17</f>
        <v>79005.51741516386</v>
      </c>
      <c r="F24" s="13">
        <f>'[1]45 IRUN'!F17+'[1]336 CONS. TRANSFRONTERIZO BIDAS'!F17+'[1]945 MANCOMUNIDAD SERVICIOS TXIN'!F17+'[1]SOCIEDAD TXINZER'!F17+'[1]Ajustes'!F17</f>
        <v>764462.5054279135</v>
      </c>
      <c r="G24" s="13">
        <f>'[1]45 IRUN'!G17+'[1]336 CONS. TRANSFRONTERIZO BIDAS'!G17+'[1]945 MANCOMUNIDAD SERVICIOS TXIN'!G17+'[1]SOCIEDAD TXINZER'!G17+'[1]Ajustes'!G17</f>
        <v>0</v>
      </c>
      <c r="H24" s="13">
        <f>'[1]45 IRUN'!H17+'[1]336 CONS. TRANSFRONTERIZO BIDAS'!H17+'[1]945 MANCOMUNIDAD SERVICIOS TXIN'!H17+'[1]SOCIEDAD TXINZER'!H17+'[1]Ajustes'!H17</f>
        <v>764462.5054279135</v>
      </c>
      <c r="I24" s="13">
        <f>'[1]45 IRUN'!I17+'[1]336 CONS. TRANSFRONTERIZO BIDAS'!I17+'[1]945 MANCOMUNIDAD SERVICIOS TXIN'!I17+'[1]SOCIEDAD TXINZER'!I17+'[1]Ajustes'!I17</f>
        <v>0</v>
      </c>
      <c r="J24" s="13">
        <f>'[1]45 IRUN'!J17+'[1]336 CONS. TRANSFRONTERIZO BIDAS'!J17+'[1]945 MANCOMUNIDAD SERVICIOS TXIN'!J17+'[1]SOCIEDAD TXINZER'!J17+'[1]Ajustes'!J17</f>
        <v>0</v>
      </c>
      <c r="K24" s="13">
        <f>'[1]45 IRUN'!K17+'[1]336 CONS. TRANSFRONTERIZO BIDAS'!K17+'[1]945 MANCOMUNIDAD SERVICIOS TXIN'!K17+'[1]SOCIEDAD TXINZER'!K17+'[1]Ajustes'!K17</f>
        <v>764462.5054279135</v>
      </c>
      <c r="L24" s="1" t="s">
        <v>202</v>
      </c>
    </row>
    <row r="25" spans="1:12" ht="14.25" customHeight="1">
      <c r="A25" s="1" t="s">
        <v>123</v>
      </c>
      <c r="B25" t="s">
        <v>277</v>
      </c>
      <c r="C25" s="13">
        <f>'[1]45 IRUN'!C18+'[1]336 CONS. TRANSFRONTERIZO BIDAS'!C18+'[1]945 MANCOMUNIDAD SERVICIOS TXIN'!C18+'[1]SOCIEDAD TXINZER'!C18+'[1]Ajustes'!C18</f>
        <v>0</v>
      </c>
      <c r="D25" s="13">
        <f>'[1]45 IRUN'!D18+'[1]336 CONS. TRANSFRONTERIZO BIDAS'!D18+'[1]945 MANCOMUNIDAD SERVICIOS TXIN'!D18+'[1]SOCIEDAD TXINZER'!D18+'[1]Ajustes'!D18</f>
        <v>3633451.216263331</v>
      </c>
      <c r="E25" s="13">
        <f>'[1]45 IRUN'!E18+'[1]336 CONS. TRANSFRONTERIZO BIDAS'!E18+'[1]945 MANCOMUNIDAD SERVICIOS TXIN'!E18+'[1]SOCIEDAD TXINZER'!E18+'[1]Ajustes'!E18</f>
        <v>0</v>
      </c>
      <c r="F25" s="13">
        <f>'[1]45 IRUN'!F18+'[1]336 CONS. TRANSFRONTERIZO BIDAS'!F18+'[1]945 MANCOMUNIDAD SERVICIOS TXIN'!F18+'[1]SOCIEDAD TXINZER'!F18+'[1]Ajustes'!F18</f>
        <v>3633451.216263331</v>
      </c>
      <c r="G25" s="13">
        <f>'[1]45 IRUN'!G18+'[1]336 CONS. TRANSFRONTERIZO BIDAS'!G18+'[1]945 MANCOMUNIDAD SERVICIOS TXIN'!G18+'[1]SOCIEDAD TXINZER'!G18+'[1]Ajustes'!G18</f>
        <v>0</v>
      </c>
      <c r="H25" s="13">
        <f>'[1]45 IRUN'!H18+'[1]336 CONS. TRANSFRONTERIZO BIDAS'!H18+'[1]945 MANCOMUNIDAD SERVICIOS TXIN'!H18+'[1]SOCIEDAD TXINZER'!H18+'[1]Ajustes'!H18</f>
        <v>3633451.216263331</v>
      </c>
      <c r="I25" s="13">
        <f>'[1]45 IRUN'!I18+'[1]336 CONS. TRANSFRONTERIZO BIDAS'!I18+'[1]945 MANCOMUNIDAD SERVICIOS TXIN'!I18+'[1]SOCIEDAD TXINZER'!I18+'[1]Ajustes'!I18</f>
        <v>0</v>
      </c>
      <c r="J25" s="13">
        <f>'[1]45 IRUN'!J18+'[1]336 CONS. TRANSFRONTERIZO BIDAS'!J18+'[1]945 MANCOMUNIDAD SERVICIOS TXIN'!J18+'[1]SOCIEDAD TXINZER'!J18+'[1]Ajustes'!J18</f>
        <v>0</v>
      </c>
      <c r="K25" s="13">
        <f>'[1]45 IRUN'!K18+'[1]336 CONS. TRANSFRONTERIZO BIDAS'!K18+'[1]945 MANCOMUNIDAD SERVICIOS TXIN'!K18+'[1]SOCIEDAD TXINZER'!K18+'[1]Ajustes'!K18</f>
        <v>3633451.216263331</v>
      </c>
      <c r="L25" s="1" t="s">
        <v>202</v>
      </c>
    </row>
    <row r="26" spans="1:12" ht="12.75">
      <c r="A26" s="1" t="s">
        <v>124</v>
      </c>
      <c r="B26" t="s">
        <v>278</v>
      </c>
      <c r="C26" s="13">
        <f>'[1]45 IRUN'!C19+'[1]336 CONS. TRANSFRONTERIZO BIDAS'!C19+'[1]945 MANCOMUNIDAD SERVICIOS TXIN'!C19+'[1]SOCIEDAD TXINZER'!C19+'[1]Ajustes'!C19</f>
        <v>86953.26</v>
      </c>
      <c r="D26" s="13">
        <f>'[1]45 IRUN'!D19+'[1]336 CONS. TRANSFRONTERIZO BIDAS'!D19+'[1]945 MANCOMUNIDAD SERVICIOS TXIN'!D19+'[1]SOCIEDAD TXINZER'!D19+'[1]Ajustes'!D19</f>
        <v>4092880.81</v>
      </c>
      <c r="E26" s="13">
        <f>'[1]45 IRUN'!E19+'[1]336 CONS. TRANSFRONTERIZO BIDAS'!E19+'[1]945 MANCOMUNIDAD SERVICIOS TXIN'!E19+'[1]SOCIEDAD TXINZER'!E19+'[1]Ajustes'!E19</f>
        <v>159275.55</v>
      </c>
      <c r="F26" s="13">
        <f>'[1]45 IRUN'!F19+'[1]336 CONS. TRANSFRONTERIZO BIDAS'!F19+'[1]945 MANCOMUNIDAD SERVICIOS TXIN'!F19+'[1]SOCIEDAD TXINZER'!F19+'[1]Ajustes'!F19</f>
        <v>4339109.62</v>
      </c>
      <c r="G26" s="13">
        <f>'[1]45 IRUN'!G19+'[1]336 CONS. TRANSFRONTERIZO BIDAS'!G19+'[1]945 MANCOMUNIDAD SERVICIOS TXIN'!G19+'[1]SOCIEDAD TXINZER'!G19+'[1]Ajustes'!G19</f>
        <v>0</v>
      </c>
      <c r="H26" s="13">
        <f>'[1]45 IRUN'!H19+'[1]336 CONS. TRANSFRONTERIZO BIDAS'!H19+'[1]945 MANCOMUNIDAD SERVICIOS TXIN'!H19+'[1]SOCIEDAD TXINZER'!H19+'[1]Ajustes'!H19</f>
        <v>4339109.62</v>
      </c>
      <c r="I26" s="13">
        <f>'[1]45 IRUN'!I19+'[1]336 CONS. TRANSFRONTERIZO BIDAS'!I19+'[1]945 MANCOMUNIDAD SERVICIOS TXIN'!I19+'[1]SOCIEDAD TXINZER'!I19+'[1]Ajustes'!I19</f>
        <v>16144.71</v>
      </c>
      <c r="J26" s="13">
        <f>'[1]45 IRUN'!J19+'[1]336 CONS. TRANSFRONTERIZO BIDAS'!J19+'[1]945 MANCOMUNIDAD SERVICIOS TXIN'!J19+'[1]SOCIEDAD TXINZER'!J19+'[1]Ajustes'!J19</f>
        <v>4247627.71</v>
      </c>
      <c r="K26" s="13">
        <f>'[1]45 IRUN'!K19+'[1]336 CONS. TRANSFRONTERIZO BIDAS'!K19+'[1]945 MANCOMUNIDAD SERVICIOS TXIN'!K19+'[1]SOCIEDAD TXINZER'!K19+'[1]Ajustes'!K19</f>
        <v>8602882.04</v>
      </c>
      <c r="L26" s="1" t="s">
        <v>194</v>
      </c>
    </row>
    <row r="27" spans="1:12" ht="12.75">
      <c r="A27" s="1" t="s">
        <v>125</v>
      </c>
      <c r="B27" t="s">
        <v>279</v>
      </c>
      <c r="C27" s="13">
        <f>'[1]45 IRUN'!C20+'[1]336 CONS. TRANSFRONTERIZO BIDAS'!C20+'[1]945 MANCOMUNIDAD SERVICIOS TXIN'!C20+'[1]SOCIEDAD TXINZER'!C20+'[1]Ajustes'!C20</f>
        <v>0</v>
      </c>
      <c r="D27" s="13">
        <f>'[1]45 IRUN'!D20+'[1]336 CONS. TRANSFRONTERIZO BIDAS'!D20+'[1]945 MANCOMUNIDAD SERVICIOS TXIN'!D20+'[1]SOCIEDAD TXINZER'!D20+'[1]Ajustes'!D20</f>
        <v>0</v>
      </c>
      <c r="E27" s="13">
        <f>'[1]45 IRUN'!E20+'[1]336 CONS. TRANSFRONTERIZO BIDAS'!E20+'[1]945 MANCOMUNIDAD SERVICIOS TXIN'!E20+'[1]SOCIEDAD TXINZER'!E20+'[1]Ajustes'!E20</f>
        <v>1496.89</v>
      </c>
      <c r="F27" s="13">
        <f>'[1]45 IRUN'!F20+'[1]336 CONS. TRANSFRONTERIZO BIDAS'!F20+'[1]945 MANCOMUNIDAD SERVICIOS TXIN'!F20+'[1]SOCIEDAD TXINZER'!F20+'[1]Ajustes'!F20</f>
        <v>1496.89</v>
      </c>
      <c r="G27" s="13">
        <f>'[1]45 IRUN'!G20+'[1]336 CONS. TRANSFRONTERIZO BIDAS'!G20+'[1]945 MANCOMUNIDAD SERVICIOS TXIN'!G20+'[1]SOCIEDAD TXINZER'!G20+'[1]Ajustes'!G20</f>
        <v>0</v>
      </c>
      <c r="H27" s="13">
        <f>'[1]45 IRUN'!H20+'[1]336 CONS. TRANSFRONTERIZO BIDAS'!H20+'[1]945 MANCOMUNIDAD SERVICIOS TXIN'!H20+'[1]SOCIEDAD TXINZER'!H20+'[1]Ajustes'!H20</f>
        <v>1496.89</v>
      </c>
      <c r="I27" s="13">
        <f>'[1]45 IRUN'!I20+'[1]336 CONS. TRANSFRONTERIZO BIDAS'!I20+'[1]945 MANCOMUNIDAD SERVICIOS TXIN'!I20+'[1]SOCIEDAD TXINZER'!I20+'[1]Ajustes'!I20</f>
        <v>448.53</v>
      </c>
      <c r="J27" s="13">
        <f>'[1]45 IRUN'!J20+'[1]336 CONS. TRANSFRONTERIZO BIDAS'!J20+'[1]945 MANCOMUNIDAD SERVICIOS TXIN'!J20+'[1]SOCIEDAD TXINZER'!J20+'[1]Ajustes'!J20</f>
        <v>0</v>
      </c>
      <c r="K27" s="13">
        <f>'[1]45 IRUN'!K20+'[1]336 CONS. TRANSFRONTERIZO BIDAS'!K20+'[1]945 MANCOMUNIDAD SERVICIOS TXIN'!K20+'[1]SOCIEDAD TXINZER'!K20+'[1]Ajustes'!K20</f>
        <v>1945.42</v>
      </c>
      <c r="L27" s="1" t="s">
        <v>194</v>
      </c>
    </row>
    <row r="28" spans="1:12" ht="12.75">
      <c r="A28" s="1" t="s">
        <v>126</v>
      </c>
      <c r="B28" t="s">
        <v>280</v>
      </c>
      <c r="C28" s="13">
        <f>'[1]45 IRUN'!C21+'[1]336 CONS. TRANSFRONTERIZO BIDAS'!C21+'[1]945 MANCOMUNIDAD SERVICIOS TXIN'!C21+'[1]SOCIEDAD TXINZER'!C21+'[1]Ajustes'!C21</f>
        <v>0</v>
      </c>
      <c r="D28" s="13">
        <f>'[1]45 IRUN'!D21+'[1]336 CONS. TRANSFRONTERIZO BIDAS'!D21+'[1]945 MANCOMUNIDAD SERVICIOS TXIN'!D21+'[1]SOCIEDAD TXINZER'!D21+'[1]Ajustes'!D21</f>
        <v>1722591.12</v>
      </c>
      <c r="E28" s="13">
        <f>'[1]45 IRUN'!E21+'[1]336 CONS. TRANSFRONTERIZO BIDAS'!E21+'[1]945 MANCOMUNIDAD SERVICIOS TXIN'!E21+'[1]SOCIEDAD TXINZER'!E21+'[1]Ajustes'!E21</f>
        <v>121882.24</v>
      </c>
      <c r="F28" s="13">
        <f>'[1]45 IRUN'!F21+'[1]336 CONS. TRANSFRONTERIZO BIDAS'!F21+'[1]945 MANCOMUNIDAD SERVICIOS TXIN'!F21+'[1]SOCIEDAD TXINZER'!F21+'[1]Ajustes'!F21</f>
        <v>1844473.36</v>
      </c>
      <c r="G28" s="13">
        <f>'[1]45 IRUN'!G21+'[1]336 CONS. TRANSFRONTERIZO BIDAS'!G21+'[1]945 MANCOMUNIDAD SERVICIOS TXIN'!G21+'[1]SOCIEDAD TXINZER'!G21+'[1]Ajustes'!G21</f>
        <v>0</v>
      </c>
      <c r="H28" s="13">
        <f>'[1]45 IRUN'!H21+'[1]336 CONS. TRANSFRONTERIZO BIDAS'!H21+'[1]945 MANCOMUNIDAD SERVICIOS TXIN'!H21+'[1]SOCIEDAD TXINZER'!H21+'[1]Ajustes'!H21</f>
        <v>1844473.36</v>
      </c>
      <c r="I28" s="13">
        <f>'[1]45 IRUN'!I21+'[1]336 CONS. TRANSFRONTERIZO BIDAS'!I21+'[1]945 MANCOMUNIDAD SERVICIOS TXIN'!I21+'[1]SOCIEDAD TXINZER'!I21+'[1]Ajustes'!I21</f>
        <v>552692.67</v>
      </c>
      <c r="J28" s="13">
        <f>'[1]45 IRUN'!J21+'[1]336 CONS. TRANSFRONTERIZO BIDAS'!J21+'[1]945 MANCOMUNIDAD SERVICIOS TXIN'!J21+'[1]SOCIEDAD TXINZER'!J21+'[1]Ajustes'!J21</f>
        <v>0</v>
      </c>
      <c r="K28" s="13">
        <f>'[1]45 IRUN'!K21+'[1]336 CONS. TRANSFRONTERIZO BIDAS'!K21+'[1]945 MANCOMUNIDAD SERVICIOS TXIN'!K21+'[1]SOCIEDAD TXINZER'!K21+'[1]Ajustes'!K21</f>
        <v>2397166.0300000003</v>
      </c>
      <c r="L28" s="1" t="s">
        <v>194</v>
      </c>
    </row>
    <row r="29" spans="1:12" ht="12.75">
      <c r="A29" s="1" t="s">
        <v>127</v>
      </c>
      <c r="B29" t="s">
        <v>281</v>
      </c>
      <c r="C29" s="13">
        <f>'[1]45 IRUN'!C22+'[1]336 CONS. TRANSFRONTERIZO BIDAS'!C22+'[1]945 MANCOMUNIDAD SERVICIOS TXIN'!C22+'[1]SOCIEDAD TXINZER'!C22+'[1]Ajustes'!C22</f>
        <v>774678.9316422928</v>
      </c>
      <c r="D29" s="13">
        <f>'[1]45 IRUN'!D22+'[1]336 CONS. TRANSFRONTERIZO BIDAS'!D22+'[1]945 MANCOMUNIDAD SERVICIOS TXIN'!D22+'[1]SOCIEDAD TXINZER'!D22+'[1]Ajustes'!D22</f>
        <v>775337.0327984357</v>
      </c>
      <c r="E29" s="13">
        <f>'[1]45 IRUN'!E22+'[1]336 CONS. TRANSFRONTERIZO BIDAS'!E22+'[1]945 MANCOMUNIDAD SERVICIOS TXIN'!E22+'[1]SOCIEDAD TXINZER'!E22+'[1]Ajustes'!E22</f>
        <v>1239756.6451704656</v>
      </c>
      <c r="F29" s="13">
        <f>'[1]45 IRUN'!F22+'[1]336 CONS. TRANSFRONTERIZO BIDAS'!F22+'[1]945 MANCOMUNIDAD SERVICIOS TXIN'!F22+'[1]SOCIEDAD TXINZER'!F22+'[1]Ajustes'!F22</f>
        <v>2789772.609611194</v>
      </c>
      <c r="G29" s="13">
        <f>'[1]45 IRUN'!G22+'[1]336 CONS. TRANSFRONTERIZO BIDAS'!G22+'[1]945 MANCOMUNIDAD SERVICIOS TXIN'!G22+'[1]SOCIEDAD TXINZER'!G22+'[1]Ajustes'!G22</f>
        <v>0</v>
      </c>
      <c r="H29" s="13">
        <f>'[1]45 IRUN'!H22+'[1]336 CONS. TRANSFRONTERIZO BIDAS'!H22+'[1]945 MANCOMUNIDAD SERVICIOS TXIN'!H22+'[1]SOCIEDAD TXINZER'!H22+'[1]Ajustes'!H22</f>
        <v>2789772.609611194</v>
      </c>
      <c r="I29" s="13">
        <f>'[1]45 IRUN'!I22+'[1]336 CONS. TRANSFRONTERIZO BIDAS'!I22+'[1]945 MANCOMUNIDAD SERVICIOS TXIN'!I22+'[1]SOCIEDAD TXINZER'!I22+'[1]Ajustes'!I22</f>
        <v>0</v>
      </c>
      <c r="J29" s="13">
        <f>'[1]45 IRUN'!J22+'[1]336 CONS. TRANSFRONTERIZO BIDAS'!J22+'[1]945 MANCOMUNIDAD SERVICIOS TXIN'!J22+'[1]SOCIEDAD TXINZER'!J22+'[1]Ajustes'!J22</f>
        <v>0</v>
      </c>
      <c r="K29" s="13">
        <f>'[1]45 IRUN'!K22+'[1]336 CONS. TRANSFRONTERIZO BIDAS'!K22+'[1]945 MANCOMUNIDAD SERVICIOS TXIN'!K22+'[1]SOCIEDAD TXINZER'!K22+'[1]Ajustes'!K22</f>
        <v>2789772.609611194</v>
      </c>
      <c r="L29" s="1" t="s">
        <v>203</v>
      </c>
    </row>
    <row r="30" spans="1:12" ht="12.75">
      <c r="A30" s="1" t="s">
        <v>128</v>
      </c>
      <c r="B30" t="s">
        <v>282</v>
      </c>
      <c r="C30" s="13">
        <f>'[1]45 IRUN'!C23+'[1]336 CONS. TRANSFRONTERIZO BIDAS'!C23+'[1]945 MANCOMUNIDAD SERVICIOS TXIN'!C23+'[1]SOCIEDAD TXINZER'!C23+'[1]Ajustes'!C23</f>
        <v>53951.92</v>
      </c>
      <c r="D30" s="13">
        <f>'[1]45 IRUN'!D23+'[1]336 CONS. TRANSFRONTERIZO BIDAS'!D23+'[1]945 MANCOMUNIDAD SERVICIOS TXIN'!D23+'[1]SOCIEDAD TXINZER'!D23+'[1]Ajustes'!D23</f>
        <v>2115360.26</v>
      </c>
      <c r="E30" s="13">
        <f>'[1]45 IRUN'!E23+'[1]336 CONS. TRANSFRONTERIZO BIDAS'!E23+'[1]945 MANCOMUNIDAD SERVICIOS TXIN'!E23+'[1]SOCIEDAD TXINZER'!E23+'[1]Ajustes'!E23</f>
        <v>3104.74</v>
      </c>
      <c r="F30" s="13">
        <f>'[1]45 IRUN'!F23+'[1]336 CONS. TRANSFRONTERIZO BIDAS'!F23+'[1]945 MANCOMUNIDAD SERVICIOS TXIN'!F23+'[1]SOCIEDAD TXINZER'!F23+'[1]Ajustes'!F23</f>
        <v>2172416.92</v>
      </c>
      <c r="G30" s="13">
        <f>'[1]45 IRUN'!G23+'[1]336 CONS. TRANSFRONTERIZO BIDAS'!G23+'[1]945 MANCOMUNIDAD SERVICIOS TXIN'!G23+'[1]SOCIEDAD TXINZER'!G23+'[1]Ajustes'!G23</f>
        <v>352745.62</v>
      </c>
      <c r="H30" s="13">
        <f>'[1]45 IRUN'!H23+'[1]336 CONS. TRANSFRONTERIZO BIDAS'!H23+'[1]945 MANCOMUNIDAD SERVICIOS TXIN'!H23+'[1]SOCIEDAD TXINZER'!H23+'[1]Ajustes'!H23</f>
        <v>2525162.54</v>
      </c>
      <c r="I30" s="13">
        <f>'[1]45 IRUN'!I23+'[1]336 CONS. TRANSFRONTERIZO BIDAS'!I23+'[1]945 MANCOMUNIDAD SERVICIOS TXIN'!I23+'[1]SOCIEDAD TXINZER'!I23+'[1]Ajustes'!I23</f>
        <v>756659.74</v>
      </c>
      <c r="J30" s="13">
        <f>'[1]45 IRUN'!J23+'[1]336 CONS. TRANSFRONTERIZO BIDAS'!J23+'[1]945 MANCOMUNIDAD SERVICIOS TXIN'!J23+'[1]SOCIEDAD TXINZER'!J23+'[1]Ajustes'!J23</f>
        <v>0</v>
      </c>
      <c r="K30" s="13">
        <f>'[1]45 IRUN'!K23+'[1]336 CONS. TRANSFRONTERIZO BIDAS'!K23+'[1]945 MANCOMUNIDAD SERVICIOS TXIN'!K23+'[1]SOCIEDAD TXINZER'!K23+'[1]Ajustes'!K23</f>
        <v>3281822.2800000003</v>
      </c>
      <c r="L30" s="1" t="s">
        <v>194</v>
      </c>
    </row>
    <row r="31" spans="1:12" ht="12.75">
      <c r="A31" s="1" t="s">
        <v>129</v>
      </c>
      <c r="B31" t="s">
        <v>283</v>
      </c>
      <c r="C31" s="13">
        <f>'[1]45 IRUN'!C24+'[1]336 CONS. TRANSFRONTERIZO BIDAS'!C24+'[1]945 MANCOMUNIDAD SERVICIOS TXIN'!C24+'[1]SOCIEDAD TXINZER'!C24+'[1]Ajustes'!C24</f>
        <v>85529.25</v>
      </c>
      <c r="D31" s="13">
        <f>'[1]45 IRUN'!D24+'[1]336 CONS. TRANSFRONTERIZO BIDAS'!D24+'[1]945 MANCOMUNIDAD SERVICIOS TXIN'!D24+'[1]SOCIEDAD TXINZER'!D24+'[1]Ajustes'!D24</f>
        <v>1862.92</v>
      </c>
      <c r="E31" s="13">
        <f>'[1]45 IRUN'!E24+'[1]336 CONS. TRANSFRONTERIZO BIDAS'!E24+'[1]945 MANCOMUNIDAD SERVICIOS TXIN'!E24+'[1]SOCIEDAD TXINZER'!E24+'[1]Ajustes'!E24</f>
        <v>18808.95</v>
      </c>
      <c r="F31" s="13">
        <f>'[1]45 IRUN'!F24+'[1]336 CONS. TRANSFRONTERIZO BIDAS'!F24+'[1]945 MANCOMUNIDAD SERVICIOS TXIN'!F24+'[1]SOCIEDAD TXINZER'!F24+'[1]Ajustes'!F24</f>
        <v>106201.12</v>
      </c>
      <c r="G31" s="13">
        <f>'[1]45 IRUN'!G24+'[1]336 CONS. TRANSFRONTERIZO BIDAS'!G24+'[1]945 MANCOMUNIDAD SERVICIOS TXIN'!G24+'[1]SOCIEDAD TXINZER'!G24+'[1]Ajustes'!G24</f>
        <v>17244.37</v>
      </c>
      <c r="H31" s="13">
        <f>'[1]45 IRUN'!H24+'[1]336 CONS. TRANSFRONTERIZO BIDAS'!H24+'[1]945 MANCOMUNIDAD SERVICIOS TXIN'!H24+'[1]SOCIEDAD TXINZER'!H24+'[1]Ajustes'!H24</f>
        <v>123445.48999999999</v>
      </c>
      <c r="I31" s="13">
        <f>'[1]45 IRUN'!I24+'[1]336 CONS. TRANSFRONTERIZO BIDAS'!I24+'[1]945 MANCOMUNIDAD SERVICIOS TXIN'!I24+'[1]SOCIEDAD TXINZER'!I24+'[1]Ajustes'!I24</f>
        <v>36990.23</v>
      </c>
      <c r="J31" s="13">
        <f>'[1]45 IRUN'!J24+'[1]336 CONS. TRANSFRONTERIZO BIDAS'!J24+'[1]945 MANCOMUNIDAD SERVICIOS TXIN'!J24+'[1]SOCIEDAD TXINZER'!J24+'[1]Ajustes'!J24</f>
        <v>0</v>
      </c>
      <c r="K31" s="13">
        <f>'[1]45 IRUN'!K24+'[1]336 CONS. TRANSFRONTERIZO BIDAS'!K24+'[1]945 MANCOMUNIDAD SERVICIOS TXIN'!K24+'[1]SOCIEDAD TXINZER'!K24+'[1]Ajustes'!K24</f>
        <v>160435.72</v>
      </c>
      <c r="L31" s="1" t="s">
        <v>194</v>
      </c>
    </row>
    <row r="32" spans="1:12" ht="12.75">
      <c r="A32" s="1" t="s">
        <v>130</v>
      </c>
      <c r="B32" t="s">
        <v>284</v>
      </c>
      <c r="C32" s="13">
        <f>'[1]45 IRUN'!C25+'[1]336 CONS. TRANSFRONTERIZO BIDAS'!C25+'[1]945 MANCOMUNIDAD SERVICIOS TXIN'!C25+'[1]SOCIEDAD TXINZER'!C25+'[1]Ajustes'!C25</f>
        <v>0</v>
      </c>
      <c r="D32" s="13">
        <f>'[1]45 IRUN'!D25+'[1]336 CONS. TRANSFRONTERIZO BIDAS'!D25+'[1]945 MANCOMUNIDAD SERVICIOS TXIN'!D25+'[1]SOCIEDAD TXINZER'!D25+'[1]Ajustes'!D25</f>
        <v>0</v>
      </c>
      <c r="E32" s="13">
        <f>'[1]45 IRUN'!E25+'[1]336 CONS. TRANSFRONTERIZO BIDAS'!E25+'[1]945 MANCOMUNIDAD SERVICIOS TXIN'!E25+'[1]SOCIEDAD TXINZER'!E25+'[1]Ajustes'!E25</f>
        <v>0</v>
      </c>
      <c r="F32" s="13">
        <f>'[1]45 IRUN'!F25+'[1]336 CONS. TRANSFRONTERIZO BIDAS'!F25+'[1]945 MANCOMUNIDAD SERVICIOS TXIN'!F25+'[1]SOCIEDAD TXINZER'!F25+'[1]Ajustes'!F25</f>
        <v>0</v>
      </c>
      <c r="G32" s="13">
        <f>'[1]45 IRUN'!G25+'[1]336 CONS. TRANSFRONTERIZO BIDAS'!G25+'[1]945 MANCOMUNIDAD SERVICIOS TXIN'!G25+'[1]SOCIEDAD TXINZER'!G25+'[1]Ajustes'!G25</f>
        <v>0</v>
      </c>
      <c r="H32" s="13">
        <f>'[1]45 IRUN'!H25+'[1]336 CONS. TRANSFRONTERIZO BIDAS'!H25+'[1]945 MANCOMUNIDAD SERVICIOS TXIN'!H25+'[1]SOCIEDAD TXINZER'!H25+'[1]Ajustes'!H25</f>
        <v>0</v>
      </c>
      <c r="I32" s="13">
        <f>'[1]45 IRUN'!I25+'[1]336 CONS. TRANSFRONTERIZO BIDAS'!I25+'[1]945 MANCOMUNIDAD SERVICIOS TXIN'!I25+'[1]SOCIEDAD TXINZER'!I25+'[1]Ajustes'!I25</f>
        <v>0</v>
      </c>
      <c r="J32" s="13">
        <f>'[1]45 IRUN'!J25+'[1]336 CONS. TRANSFRONTERIZO BIDAS'!J25+'[1]945 MANCOMUNIDAD SERVICIOS TXIN'!J25+'[1]SOCIEDAD TXINZER'!J25+'[1]Ajustes'!J25</f>
        <v>0</v>
      </c>
      <c r="K32" s="13">
        <f>'[1]45 IRUN'!K25+'[1]336 CONS. TRANSFRONTERIZO BIDAS'!K25+'[1]945 MANCOMUNIDAD SERVICIOS TXIN'!K25+'[1]SOCIEDAD TXINZER'!K25+'[1]Ajustes'!K25</f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f>'[1]45 IRUN'!C26+'[1]336 CONS. TRANSFRONTERIZO BIDAS'!C26+'[1]945 MANCOMUNIDAD SERVICIOS TXIN'!C26+'[1]SOCIEDAD TXINZER'!C26+'[1]Ajustes'!C26</f>
        <v>813299.1</v>
      </c>
      <c r="D33" s="13">
        <f>'[1]45 IRUN'!D26+'[1]336 CONS. TRANSFRONTERIZO BIDAS'!D26+'[1]945 MANCOMUNIDAD SERVICIOS TXIN'!D26+'[1]SOCIEDAD TXINZER'!D26+'[1]Ajustes'!D26</f>
        <v>42503.7</v>
      </c>
      <c r="E33" s="13">
        <f>'[1]45 IRUN'!E26+'[1]336 CONS. TRANSFRONTERIZO BIDAS'!E26+'[1]945 MANCOMUNIDAD SERVICIOS TXIN'!E26+'[1]SOCIEDAD TXINZER'!E26+'[1]Ajustes'!E26</f>
        <v>11420.45</v>
      </c>
      <c r="F33" s="13">
        <f>'[1]45 IRUN'!F26+'[1]336 CONS. TRANSFRONTERIZO BIDAS'!F26+'[1]945 MANCOMUNIDAD SERVICIOS TXIN'!F26+'[1]SOCIEDAD TXINZER'!F26+'[1]Ajustes'!F26</f>
        <v>867223.2499999999</v>
      </c>
      <c r="G33" s="13">
        <f>'[1]45 IRUN'!G26+'[1]336 CONS. TRANSFRONTERIZO BIDAS'!G26+'[1]945 MANCOMUNIDAD SERVICIOS TXIN'!G26+'[1]SOCIEDAD TXINZER'!G26+'[1]Ajustes'!G26</f>
        <v>0</v>
      </c>
      <c r="H33" s="13">
        <f>'[1]45 IRUN'!H26+'[1]336 CONS. TRANSFRONTERIZO BIDAS'!H26+'[1]945 MANCOMUNIDAD SERVICIOS TXIN'!H26+'[1]SOCIEDAD TXINZER'!H26+'[1]Ajustes'!H26</f>
        <v>867223.2499999999</v>
      </c>
      <c r="I33" s="13">
        <f>'[1]45 IRUN'!I26+'[1]336 CONS. TRANSFRONTERIZO BIDAS'!I26+'[1]945 MANCOMUNIDAD SERVICIOS TXIN'!I26+'[1]SOCIEDAD TXINZER'!I26+'[1]Ajustes'!I26</f>
        <v>259861.65</v>
      </c>
      <c r="J33" s="13">
        <f>'[1]45 IRUN'!J26+'[1]336 CONS. TRANSFRONTERIZO BIDAS'!J26+'[1]945 MANCOMUNIDAD SERVICIOS TXIN'!J26+'[1]SOCIEDAD TXINZER'!J26+'[1]Ajustes'!J26</f>
        <v>718489.62</v>
      </c>
      <c r="K33" s="13">
        <f>'[1]45 IRUN'!K26+'[1]336 CONS. TRANSFRONTERIZO BIDAS'!K26+'[1]945 MANCOMUNIDAD SERVICIOS TXIN'!K26+'[1]SOCIEDAD TXINZER'!K26+'[1]Ajustes'!K26</f>
        <v>1845574.52</v>
      </c>
      <c r="L33" s="1" t="s">
        <v>194</v>
      </c>
    </row>
    <row r="34" spans="1:12" ht="12.75">
      <c r="A34" s="1" t="s">
        <v>132</v>
      </c>
      <c r="B34" t="s">
        <v>286</v>
      </c>
      <c r="C34" s="13">
        <f>'[1]45 IRUN'!C27+'[1]336 CONS. TRANSFRONTERIZO BIDAS'!C27+'[1]945 MANCOMUNIDAD SERVICIOS TXIN'!C27+'[1]SOCIEDAD TXINZER'!C27+'[1]Ajustes'!C27</f>
        <v>2128795.35</v>
      </c>
      <c r="D34" s="13">
        <f>'[1]45 IRUN'!D27+'[1]336 CONS. TRANSFRONTERIZO BIDAS'!D27+'[1]945 MANCOMUNIDAD SERVICIOS TXIN'!D27+'[1]SOCIEDAD TXINZER'!D27+'[1]Ajustes'!D27</f>
        <v>3667543.65</v>
      </c>
      <c r="E34" s="13">
        <f>'[1]45 IRUN'!E27+'[1]336 CONS. TRANSFRONTERIZO BIDAS'!E27+'[1]945 MANCOMUNIDAD SERVICIOS TXIN'!E27+'[1]SOCIEDAD TXINZER'!E27+'[1]Ajustes'!E27</f>
        <v>94295.14</v>
      </c>
      <c r="F34" s="13">
        <f>'[1]45 IRUN'!F27+'[1]336 CONS. TRANSFRONTERIZO BIDAS'!F27+'[1]945 MANCOMUNIDAD SERVICIOS TXIN'!F27+'[1]SOCIEDAD TXINZER'!F27+'[1]Ajustes'!F27</f>
        <v>5890634.14</v>
      </c>
      <c r="G34" s="13">
        <f>'[1]45 IRUN'!G27+'[1]336 CONS. TRANSFRONTERIZO BIDAS'!G27+'[1]945 MANCOMUNIDAD SERVICIOS TXIN'!G27+'[1]SOCIEDAD TXINZER'!G27+'[1]Ajustes'!G27</f>
        <v>0</v>
      </c>
      <c r="H34" s="13">
        <f>'[1]45 IRUN'!H27+'[1]336 CONS. TRANSFRONTERIZO BIDAS'!H27+'[1]945 MANCOMUNIDAD SERVICIOS TXIN'!H27+'[1]SOCIEDAD TXINZER'!H27+'[1]Ajustes'!H27</f>
        <v>5890634.14</v>
      </c>
      <c r="I34" s="13">
        <f>'[1]45 IRUN'!I27+'[1]336 CONS. TRANSFRONTERIZO BIDAS'!I27+'[1]945 MANCOMUNIDAD SERVICIOS TXIN'!I27+'[1]SOCIEDAD TXINZER'!I27+'[1]Ajustes'!I27</f>
        <v>1765116.37</v>
      </c>
      <c r="J34" s="13">
        <f>'[1]45 IRUN'!J27+'[1]336 CONS. TRANSFRONTERIZO BIDAS'!J27+'[1]945 MANCOMUNIDAD SERVICIOS TXIN'!J27+'[1]SOCIEDAD TXINZER'!J27+'[1]Ajustes'!J27</f>
        <v>1697002.89</v>
      </c>
      <c r="K34" s="13">
        <f>'[1]45 IRUN'!K27+'[1]336 CONS. TRANSFRONTERIZO BIDAS'!K27+'[1]945 MANCOMUNIDAD SERVICIOS TXIN'!K27+'[1]SOCIEDAD TXINZER'!K27+'[1]Ajustes'!K27</f>
        <v>9352753.4</v>
      </c>
      <c r="L34" s="1" t="s">
        <v>194</v>
      </c>
    </row>
    <row r="35" spans="1:12" ht="12.75">
      <c r="A35" s="1" t="s">
        <v>133</v>
      </c>
      <c r="B35" t="s">
        <v>287</v>
      </c>
      <c r="C35" s="13">
        <f>'[1]45 IRUN'!C28+'[1]336 CONS. TRANSFRONTERIZO BIDAS'!C28+'[1]945 MANCOMUNIDAD SERVICIOS TXIN'!C28+'[1]SOCIEDAD TXINZER'!C28+'[1]Ajustes'!C28</f>
        <v>0</v>
      </c>
      <c r="D35" s="13">
        <f>'[1]45 IRUN'!D28+'[1]336 CONS. TRANSFRONTERIZO BIDAS'!D28+'[1]945 MANCOMUNIDAD SERVICIOS TXIN'!D28+'[1]SOCIEDAD TXINZER'!D28+'[1]Ajustes'!D28</f>
        <v>296952.27</v>
      </c>
      <c r="E35" s="13">
        <f>'[1]45 IRUN'!E28+'[1]336 CONS. TRANSFRONTERIZO BIDAS'!E28+'[1]945 MANCOMUNIDAD SERVICIOS TXIN'!E28+'[1]SOCIEDAD TXINZER'!E28+'[1]Ajustes'!E28</f>
        <v>3452.13</v>
      </c>
      <c r="F35" s="13">
        <f>'[1]45 IRUN'!F28+'[1]336 CONS. TRANSFRONTERIZO BIDAS'!F28+'[1]945 MANCOMUNIDAD SERVICIOS TXIN'!F28+'[1]SOCIEDAD TXINZER'!F28+'[1]Ajustes'!F28</f>
        <v>300404.4</v>
      </c>
      <c r="G35" s="13">
        <f>'[1]45 IRUN'!G28+'[1]336 CONS. TRANSFRONTERIZO BIDAS'!G28+'[1]945 MANCOMUNIDAD SERVICIOS TXIN'!G28+'[1]SOCIEDAD TXINZER'!G28+'[1]Ajustes'!G28</f>
        <v>0</v>
      </c>
      <c r="H35" s="13">
        <f>'[1]45 IRUN'!H28+'[1]336 CONS. TRANSFRONTERIZO BIDAS'!H28+'[1]945 MANCOMUNIDAD SERVICIOS TXIN'!H28+'[1]SOCIEDAD TXINZER'!H28+'[1]Ajustes'!H28</f>
        <v>300404.4</v>
      </c>
      <c r="I35" s="13">
        <f>'[1]45 IRUN'!I28+'[1]336 CONS. TRANSFRONTERIZO BIDAS'!I28+'[1]945 MANCOMUNIDAD SERVICIOS TXIN'!I28+'[1]SOCIEDAD TXINZER'!I28+'[1]Ajustes'!I28</f>
        <v>90015.52</v>
      </c>
      <c r="J35" s="13">
        <f>'[1]45 IRUN'!J28+'[1]336 CONS. TRANSFRONTERIZO BIDAS'!J28+'[1]945 MANCOMUNIDAD SERVICIOS TXIN'!J28+'[1]SOCIEDAD TXINZER'!J28+'[1]Ajustes'!J28</f>
        <v>5799.99</v>
      </c>
      <c r="K35" s="13">
        <f>'[1]45 IRUN'!K28+'[1]336 CONS. TRANSFRONTERIZO BIDAS'!K28+'[1]945 MANCOMUNIDAD SERVICIOS TXIN'!K28+'[1]SOCIEDAD TXINZER'!K28+'[1]Ajustes'!K28</f>
        <v>396219.91000000003</v>
      </c>
      <c r="L35" s="1" t="s">
        <v>194</v>
      </c>
    </row>
    <row r="36" spans="1:12" ht="12.75">
      <c r="A36" s="1" t="s">
        <v>134</v>
      </c>
      <c r="B36" t="s">
        <v>288</v>
      </c>
      <c r="C36" s="13">
        <f>'[1]45 IRUN'!C29+'[1]336 CONS. TRANSFRONTERIZO BIDAS'!C29+'[1]945 MANCOMUNIDAD SERVICIOS TXIN'!C29+'[1]SOCIEDAD TXINZER'!C29+'[1]Ajustes'!C29</f>
        <v>1631268.13</v>
      </c>
      <c r="D36" s="13">
        <f>'[1]45 IRUN'!D29+'[1]336 CONS. TRANSFRONTERIZO BIDAS'!D29+'[1]945 MANCOMUNIDAD SERVICIOS TXIN'!D29+'[1]SOCIEDAD TXINZER'!D29+'[1]Ajustes'!D29</f>
        <v>159092.09</v>
      </c>
      <c r="E36" s="13">
        <f>'[1]45 IRUN'!E29+'[1]336 CONS. TRANSFRONTERIZO BIDAS'!E29+'[1]945 MANCOMUNIDAD SERVICIOS TXIN'!E29+'[1]SOCIEDAD TXINZER'!E29+'[1]Ajustes'!E29</f>
        <v>4550.03</v>
      </c>
      <c r="F36" s="13">
        <f>'[1]45 IRUN'!F29+'[1]336 CONS. TRANSFRONTERIZO BIDAS'!F29+'[1]945 MANCOMUNIDAD SERVICIOS TXIN'!F29+'[1]SOCIEDAD TXINZER'!F29+'[1]Ajustes'!F29</f>
        <v>1794910.25</v>
      </c>
      <c r="G36" s="13">
        <f>'[1]45 IRUN'!G29+'[1]336 CONS. TRANSFRONTERIZO BIDAS'!G29+'[1]945 MANCOMUNIDAD SERVICIOS TXIN'!G29+'[1]SOCIEDAD TXINZER'!G29+'[1]Ajustes'!G29</f>
        <v>39727.27</v>
      </c>
      <c r="H36" s="13">
        <f>'[1]45 IRUN'!H29+'[1]336 CONS. TRANSFRONTERIZO BIDAS'!H29+'[1]945 MANCOMUNIDAD SERVICIOS TXIN'!H29+'[1]SOCIEDAD TXINZER'!H29+'[1]Ajustes'!H29</f>
        <v>1834637.52</v>
      </c>
      <c r="I36" s="13">
        <f>'[1]45 IRUN'!I29+'[1]336 CONS. TRANSFRONTERIZO BIDAS'!I29+'[1]945 MANCOMUNIDAD SERVICIOS TXIN'!I29+'[1]SOCIEDAD TXINZER'!I29+'[1]Ajustes'!I29</f>
        <v>549745.32</v>
      </c>
      <c r="J36" s="13">
        <f>'[1]45 IRUN'!J29+'[1]336 CONS. TRANSFRONTERIZO BIDAS'!J29+'[1]945 MANCOMUNIDAD SERVICIOS TXIN'!J29+'[1]SOCIEDAD TXINZER'!J29+'[1]Ajustes'!J29</f>
        <v>214885.06</v>
      </c>
      <c r="K36" s="13">
        <f>'[1]45 IRUN'!K29+'[1]336 CONS. TRANSFRONTERIZO BIDAS'!K29+'[1]945 MANCOMUNIDAD SERVICIOS TXIN'!K29+'[1]SOCIEDAD TXINZER'!K29+'[1]Ajustes'!K29</f>
        <v>2599267.9</v>
      </c>
      <c r="L36" s="1" t="s">
        <v>194</v>
      </c>
    </row>
    <row r="37" spans="1:12" ht="12.75">
      <c r="A37" s="1" t="s">
        <v>135</v>
      </c>
      <c r="B37" t="s">
        <v>289</v>
      </c>
      <c r="C37" s="13">
        <f>'[1]45 IRUN'!C30+'[1]336 CONS. TRANSFRONTERIZO BIDAS'!C30+'[1]945 MANCOMUNIDAD SERVICIOS TXIN'!C30+'[1]SOCIEDAD TXINZER'!C30+'[1]Ajustes'!C30</f>
        <v>0</v>
      </c>
      <c r="D37" s="13">
        <f>'[1]45 IRUN'!D30+'[1]336 CONS. TRANSFRONTERIZO BIDAS'!D30+'[1]945 MANCOMUNIDAD SERVICIOS TXIN'!D30+'[1]SOCIEDAD TXINZER'!D30+'[1]Ajustes'!D30</f>
        <v>0</v>
      </c>
      <c r="E37" s="13">
        <f>'[1]45 IRUN'!E30+'[1]336 CONS. TRANSFRONTERIZO BIDAS'!E30+'[1]945 MANCOMUNIDAD SERVICIOS TXIN'!E30+'[1]SOCIEDAD TXINZER'!E30+'[1]Ajustes'!E30</f>
        <v>307975.47</v>
      </c>
      <c r="F37" s="13">
        <f>'[1]45 IRUN'!F30+'[1]336 CONS. TRANSFRONTERIZO BIDAS'!F30+'[1]945 MANCOMUNIDAD SERVICIOS TXIN'!F30+'[1]SOCIEDAD TXINZER'!F30+'[1]Ajustes'!F30</f>
        <v>307975.47</v>
      </c>
      <c r="G37" s="13">
        <f>'[1]45 IRUN'!G30+'[1]336 CONS. TRANSFRONTERIZO BIDAS'!G30+'[1]945 MANCOMUNIDAD SERVICIOS TXIN'!G30+'[1]SOCIEDAD TXINZER'!G30+'[1]Ajustes'!G30</f>
        <v>6816.51</v>
      </c>
      <c r="H37" s="13">
        <f>'[1]45 IRUN'!H30+'[1]336 CONS. TRANSFRONTERIZO BIDAS'!H30+'[1]945 MANCOMUNIDAD SERVICIOS TXIN'!H30+'[1]SOCIEDAD TXINZER'!H30+'[1]Ajustes'!H30</f>
        <v>314791.98</v>
      </c>
      <c r="I37" s="13">
        <f>'[1]45 IRUN'!I30+'[1]336 CONS. TRANSFRONTERIZO BIDAS'!I30+'[1]945 MANCOMUNIDAD SERVICIOS TXIN'!I30+'[1]SOCIEDAD TXINZER'!I30+'[1]Ajustes'!I30</f>
        <v>94326.75</v>
      </c>
      <c r="J37" s="13">
        <f>'[1]45 IRUN'!J30+'[1]336 CONS. TRANSFRONTERIZO BIDAS'!J30+'[1]945 MANCOMUNIDAD SERVICIOS TXIN'!J30+'[1]SOCIEDAD TXINZER'!J30+'[1]Ajustes'!J30</f>
        <v>0</v>
      </c>
      <c r="K37" s="13">
        <f>'[1]45 IRUN'!K30+'[1]336 CONS. TRANSFRONTERIZO BIDAS'!K30+'[1]945 MANCOMUNIDAD SERVICIOS TXIN'!K30+'[1]SOCIEDAD TXINZER'!K30+'[1]Ajustes'!K30</f>
        <v>409118.73</v>
      </c>
      <c r="L37" s="1" t="s">
        <v>194</v>
      </c>
    </row>
    <row r="38" spans="1:12" ht="12.75">
      <c r="A38" s="1" t="s">
        <v>136</v>
      </c>
      <c r="B38" t="s">
        <v>290</v>
      </c>
      <c r="C38" s="13">
        <f>'[1]45 IRUN'!C31+'[1]336 CONS. TRANSFRONTERIZO BIDAS'!C31+'[1]945 MANCOMUNIDAD SERVICIOS TXIN'!C31+'[1]SOCIEDAD TXINZER'!C31+'[1]Ajustes'!C31</f>
        <v>0</v>
      </c>
      <c r="D38" s="13">
        <f>'[1]45 IRUN'!D31+'[1]336 CONS. TRANSFRONTERIZO BIDAS'!D31+'[1]945 MANCOMUNIDAD SERVICIOS TXIN'!D31+'[1]SOCIEDAD TXINZER'!D31+'[1]Ajustes'!D31</f>
        <v>0</v>
      </c>
      <c r="E38" s="13">
        <f>'[1]45 IRUN'!E31+'[1]336 CONS. TRANSFRONTERIZO BIDAS'!E31+'[1]945 MANCOMUNIDAD SERVICIOS TXIN'!E31+'[1]SOCIEDAD TXINZER'!E31+'[1]Ajustes'!E31</f>
        <v>0</v>
      </c>
      <c r="F38" s="13">
        <f>'[1]45 IRUN'!F31+'[1]336 CONS. TRANSFRONTERIZO BIDAS'!F31+'[1]945 MANCOMUNIDAD SERVICIOS TXIN'!F31+'[1]SOCIEDAD TXINZER'!F31+'[1]Ajustes'!F31</f>
        <v>0</v>
      </c>
      <c r="G38" s="13">
        <f>'[1]45 IRUN'!G31+'[1]336 CONS. TRANSFRONTERIZO BIDAS'!G31+'[1]945 MANCOMUNIDAD SERVICIOS TXIN'!G31+'[1]SOCIEDAD TXINZER'!G31+'[1]Ajustes'!G31</f>
        <v>0</v>
      </c>
      <c r="H38" s="13">
        <f>'[1]45 IRUN'!H31+'[1]336 CONS. TRANSFRONTERIZO BIDAS'!H31+'[1]945 MANCOMUNIDAD SERVICIOS TXIN'!H31+'[1]SOCIEDAD TXINZER'!H31+'[1]Ajustes'!H31</f>
        <v>0</v>
      </c>
      <c r="I38" s="13">
        <f>'[1]45 IRUN'!I31+'[1]336 CONS. TRANSFRONTERIZO BIDAS'!I31+'[1]945 MANCOMUNIDAD SERVICIOS TXIN'!I31+'[1]SOCIEDAD TXINZER'!I31+'[1]Ajustes'!I31</f>
        <v>0</v>
      </c>
      <c r="J38" s="13">
        <f>'[1]45 IRUN'!J31+'[1]336 CONS. TRANSFRONTERIZO BIDAS'!J31+'[1]945 MANCOMUNIDAD SERVICIOS TXIN'!J31+'[1]SOCIEDAD TXINZER'!J31+'[1]Ajustes'!J31</f>
        <v>0</v>
      </c>
      <c r="K38" s="13">
        <f>'[1]45 IRUN'!K31+'[1]336 CONS. TRANSFRONTERIZO BIDAS'!K31+'[1]945 MANCOMUNIDAD SERVICIOS TXIN'!K31+'[1]SOCIEDAD TXINZER'!K31+'[1]Ajustes'!K31</f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f>'[1]45 IRUN'!C32+'[1]336 CONS. TRANSFRONTERIZO BIDAS'!C32+'[1]945 MANCOMUNIDAD SERVICIOS TXIN'!C32+'[1]SOCIEDAD TXINZER'!C32+'[1]Ajustes'!C32</f>
        <v>1025976.8</v>
      </c>
      <c r="D39" s="13">
        <f>'[1]45 IRUN'!D32+'[1]336 CONS. TRANSFRONTERIZO BIDAS'!D32+'[1]945 MANCOMUNIDAD SERVICIOS TXIN'!D32+'[1]SOCIEDAD TXINZER'!D32+'[1]Ajustes'!D32</f>
        <v>1843593.8</v>
      </c>
      <c r="E39" s="13">
        <f>'[1]45 IRUN'!E32+'[1]336 CONS. TRANSFRONTERIZO BIDAS'!E32+'[1]945 MANCOMUNIDAD SERVICIOS TXIN'!E32+'[1]SOCIEDAD TXINZER'!E32+'[1]Ajustes'!E32</f>
        <v>113500.72</v>
      </c>
      <c r="F39" s="13">
        <f>'[1]45 IRUN'!F32+'[1]336 CONS. TRANSFRONTERIZO BIDAS'!F32+'[1]945 MANCOMUNIDAD SERVICIOS TXIN'!F32+'[1]SOCIEDAD TXINZER'!F32+'[1]Ajustes'!F32</f>
        <v>2983071.3200000003</v>
      </c>
      <c r="G39" s="13">
        <f>'[1]45 IRUN'!G32+'[1]336 CONS. TRANSFRONTERIZO BIDAS'!G32+'[1]945 MANCOMUNIDAD SERVICIOS TXIN'!G32+'[1]SOCIEDAD TXINZER'!G32+'[1]Ajustes'!G32</f>
        <v>66025.19</v>
      </c>
      <c r="H39" s="13">
        <f>'[1]45 IRUN'!H32+'[1]336 CONS. TRANSFRONTERIZO BIDAS'!H32+'[1]945 MANCOMUNIDAD SERVICIOS TXIN'!H32+'[1]SOCIEDAD TXINZER'!H32+'[1]Ajustes'!H32</f>
        <v>3049096.5100000002</v>
      </c>
      <c r="I39" s="13">
        <f>'[1]45 IRUN'!I32+'[1]336 CONS. TRANSFRONTERIZO BIDAS'!I32+'[1]945 MANCOMUNIDAD SERVICIOS TXIN'!I32+'[1]SOCIEDAD TXINZER'!I32+'[1]Ajustes'!I32</f>
        <v>913655.45</v>
      </c>
      <c r="J39" s="13">
        <f>'[1]45 IRUN'!J32+'[1]336 CONS. TRANSFRONTERIZO BIDAS'!J32+'[1]945 MANCOMUNIDAD SERVICIOS TXIN'!J32+'[1]SOCIEDAD TXINZER'!J32+'[1]Ajustes'!J32</f>
        <v>0</v>
      </c>
      <c r="K39" s="13">
        <f>'[1]45 IRUN'!K32+'[1]336 CONS. TRANSFRONTERIZO BIDAS'!K32+'[1]945 MANCOMUNIDAD SERVICIOS TXIN'!K32+'[1]SOCIEDAD TXINZER'!K32+'[1]Ajustes'!K32</f>
        <v>3962751.96</v>
      </c>
      <c r="L39" s="1" t="s">
        <v>194</v>
      </c>
    </row>
    <row r="40" spans="1:12" ht="12.75">
      <c r="A40" s="1" t="s">
        <v>138</v>
      </c>
      <c r="B40" t="s">
        <v>292</v>
      </c>
      <c r="C40" s="13">
        <f>'[1]45 IRUN'!C33+'[1]336 CONS. TRANSFRONTERIZO BIDAS'!C33+'[1]945 MANCOMUNIDAD SERVICIOS TXIN'!C33+'[1]SOCIEDAD TXINZER'!C33+'[1]Ajustes'!C33</f>
        <v>0</v>
      </c>
      <c r="D40" s="13">
        <f>'[1]45 IRUN'!D33+'[1]336 CONS. TRANSFRONTERIZO BIDAS'!D33+'[1]945 MANCOMUNIDAD SERVICIOS TXIN'!D33+'[1]SOCIEDAD TXINZER'!D33+'[1]Ajustes'!D33</f>
        <v>0</v>
      </c>
      <c r="E40" s="13">
        <f>'[1]45 IRUN'!E33+'[1]336 CONS. TRANSFRONTERIZO BIDAS'!E33+'[1]945 MANCOMUNIDAD SERVICIOS TXIN'!E33+'[1]SOCIEDAD TXINZER'!E33+'[1]Ajustes'!E33</f>
        <v>0</v>
      </c>
      <c r="F40" s="13">
        <f>'[1]45 IRUN'!F33+'[1]336 CONS. TRANSFRONTERIZO BIDAS'!F33+'[1]945 MANCOMUNIDAD SERVICIOS TXIN'!F33+'[1]SOCIEDAD TXINZER'!F33+'[1]Ajustes'!F33</f>
        <v>0</v>
      </c>
      <c r="G40" s="13">
        <f>'[1]45 IRUN'!G33+'[1]336 CONS. TRANSFRONTERIZO BIDAS'!G33+'[1]945 MANCOMUNIDAD SERVICIOS TXIN'!G33+'[1]SOCIEDAD TXINZER'!G33+'[1]Ajustes'!G33</f>
        <v>0</v>
      </c>
      <c r="H40" s="13">
        <f>'[1]45 IRUN'!H33+'[1]336 CONS. TRANSFRONTERIZO BIDAS'!H33+'[1]945 MANCOMUNIDAD SERVICIOS TXIN'!H33+'[1]SOCIEDAD TXINZER'!H33+'[1]Ajustes'!H33</f>
        <v>0</v>
      </c>
      <c r="I40" s="13">
        <f>'[1]45 IRUN'!I33+'[1]336 CONS. TRANSFRONTERIZO BIDAS'!I33+'[1]945 MANCOMUNIDAD SERVICIOS TXIN'!I33+'[1]SOCIEDAD TXINZER'!I33+'[1]Ajustes'!I33</f>
        <v>0</v>
      </c>
      <c r="J40" s="13">
        <f>'[1]45 IRUN'!J33+'[1]336 CONS. TRANSFRONTERIZO BIDAS'!J33+'[1]945 MANCOMUNIDAD SERVICIOS TXIN'!J33+'[1]SOCIEDAD TXINZER'!J33+'[1]Ajustes'!J33</f>
        <v>0</v>
      </c>
      <c r="K40" s="13">
        <f>'[1]45 IRUN'!K33+'[1]336 CONS. TRANSFRONTERIZO BIDAS'!K33+'[1]945 MANCOMUNIDAD SERVICIOS TXIN'!K33+'[1]SOCIEDAD TXINZER'!K33+'[1]Ajustes'!K33</f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f>'[1]45 IRUN'!C34+'[1]336 CONS. TRANSFRONTERIZO BIDAS'!C34+'[1]945 MANCOMUNIDAD SERVICIOS TXIN'!C34+'[1]SOCIEDAD TXINZER'!C34+'[1]Ajustes'!C34</f>
        <v>0</v>
      </c>
      <c r="D41" s="13">
        <f>'[1]45 IRUN'!D34+'[1]336 CONS. TRANSFRONTERIZO BIDAS'!D34+'[1]945 MANCOMUNIDAD SERVICIOS TXIN'!D34+'[1]SOCIEDAD TXINZER'!D34+'[1]Ajustes'!D34</f>
        <v>0</v>
      </c>
      <c r="E41" s="13">
        <f>'[1]45 IRUN'!E34+'[1]336 CONS. TRANSFRONTERIZO BIDAS'!E34+'[1]945 MANCOMUNIDAD SERVICIOS TXIN'!E34+'[1]SOCIEDAD TXINZER'!E34+'[1]Ajustes'!E34</f>
        <v>0</v>
      </c>
      <c r="F41" s="13">
        <f>'[1]45 IRUN'!F34+'[1]336 CONS. TRANSFRONTERIZO BIDAS'!F34+'[1]945 MANCOMUNIDAD SERVICIOS TXIN'!F34+'[1]SOCIEDAD TXINZER'!F34+'[1]Ajustes'!F34</f>
        <v>0</v>
      </c>
      <c r="G41" s="13">
        <f>'[1]45 IRUN'!G34+'[1]336 CONS. TRANSFRONTERIZO BIDAS'!G34+'[1]945 MANCOMUNIDAD SERVICIOS TXIN'!G34+'[1]SOCIEDAD TXINZER'!G34+'[1]Ajustes'!G34</f>
        <v>0</v>
      </c>
      <c r="H41" s="13">
        <f>'[1]45 IRUN'!H34+'[1]336 CONS. TRANSFRONTERIZO BIDAS'!H34+'[1]945 MANCOMUNIDAD SERVICIOS TXIN'!H34+'[1]SOCIEDAD TXINZER'!H34+'[1]Ajustes'!H34</f>
        <v>0</v>
      </c>
      <c r="I41" s="13">
        <f>'[1]45 IRUN'!I34+'[1]336 CONS. TRANSFRONTERIZO BIDAS'!I34+'[1]945 MANCOMUNIDAD SERVICIOS TXIN'!I34+'[1]SOCIEDAD TXINZER'!I34+'[1]Ajustes'!I34</f>
        <v>0</v>
      </c>
      <c r="J41" s="13">
        <f>'[1]45 IRUN'!J34+'[1]336 CONS. TRANSFRONTERIZO BIDAS'!J34+'[1]945 MANCOMUNIDAD SERVICIOS TXIN'!J34+'[1]SOCIEDAD TXINZER'!J34+'[1]Ajustes'!J34</f>
        <v>0</v>
      </c>
      <c r="K41" s="13">
        <f>'[1]45 IRUN'!K34+'[1]336 CONS. TRANSFRONTERIZO BIDAS'!K34+'[1]945 MANCOMUNIDAD SERVICIOS TXIN'!K34+'[1]SOCIEDAD TXINZER'!K34+'[1]Ajustes'!K34</f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f>'[1]45 IRUN'!C35+'[1]336 CONS. TRANSFRONTERIZO BIDAS'!C35+'[1]945 MANCOMUNIDAD SERVICIOS TXIN'!C35+'[1]SOCIEDAD TXINZER'!C35+'[1]Ajustes'!C35</f>
        <v>210215.56</v>
      </c>
      <c r="D42" s="13">
        <f>'[1]45 IRUN'!D35+'[1]336 CONS. TRANSFRONTERIZO BIDAS'!D35+'[1]945 MANCOMUNIDAD SERVICIOS TXIN'!D35+'[1]SOCIEDAD TXINZER'!D35+'[1]Ajustes'!D35</f>
        <v>569691.62</v>
      </c>
      <c r="E42" s="13">
        <f>'[1]45 IRUN'!E35+'[1]336 CONS. TRANSFRONTERIZO BIDAS'!E35+'[1]945 MANCOMUNIDAD SERVICIOS TXIN'!E35+'[1]SOCIEDAD TXINZER'!E35+'[1]Ajustes'!E35</f>
        <v>235207.4</v>
      </c>
      <c r="F42" s="13">
        <f>'[1]45 IRUN'!F35+'[1]336 CONS. TRANSFRONTERIZO BIDAS'!F35+'[1]945 MANCOMUNIDAD SERVICIOS TXIN'!F35+'[1]SOCIEDAD TXINZER'!F35+'[1]Ajustes'!F35</f>
        <v>1015114.58</v>
      </c>
      <c r="G42" s="13">
        <f>'[1]45 IRUN'!G35+'[1]336 CONS. TRANSFRONTERIZO BIDAS'!G35+'[1]945 MANCOMUNIDAD SERVICIOS TXIN'!G35+'[1]SOCIEDAD TXINZER'!G35+'[1]Ajustes'!G35</f>
        <v>40776.42</v>
      </c>
      <c r="H42" s="13">
        <f>'[1]45 IRUN'!H35+'[1]336 CONS. TRANSFRONTERIZO BIDAS'!H35+'[1]945 MANCOMUNIDAD SERVICIOS TXIN'!H35+'[1]SOCIEDAD TXINZER'!H35+'[1]Ajustes'!H35</f>
        <v>1055891</v>
      </c>
      <c r="I42" s="13">
        <f>'[1]45 IRUN'!I35+'[1]336 CONS. TRANSFRONTERIZO BIDAS'!I35+'[1]945 MANCOMUNIDAD SERVICIOS TXIN'!I35+'[1]SOCIEDAD TXINZER'!I35+'[1]Ajustes'!I35</f>
        <v>316395.54</v>
      </c>
      <c r="J42" s="13">
        <f>'[1]45 IRUN'!J35+'[1]336 CONS. TRANSFRONTERIZO BIDAS'!J35+'[1]945 MANCOMUNIDAD SERVICIOS TXIN'!J35+'[1]SOCIEDAD TXINZER'!J35+'[1]Ajustes'!J35</f>
        <v>0</v>
      </c>
      <c r="K42" s="13">
        <f>'[1]45 IRUN'!K35+'[1]336 CONS. TRANSFRONTERIZO BIDAS'!K35+'[1]945 MANCOMUNIDAD SERVICIOS TXIN'!K35+'[1]SOCIEDAD TXINZER'!K35+'[1]Ajustes'!K35</f>
        <v>1372286.54</v>
      </c>
      <c r="L42" s="1" t="s">
        <v>194</v>
      </c>
    </row>
    <row r="43" spans="1:12" ht="12.75">
      <c r="A43" s="1" t="s">
        <v>141</v>
      </c>
      <c r="B43" t="s">
        <v>295</v>
      </c>
      <c r="C43" s="13">
        <f>'[1]45 IRUN'!C36+'[1]336 CONS. TRANSFRONTERIZO BIDAS'!C36+'[1]945 MANCOMUNIDAD SERVICIOS TXIN'!C36+'[1]SOCIEDAD TXINZER'!C36+'[1]Ajustes'!C36</f>
        <v>0</v>
      </c>
      <c r="D43" s="13">
        <f>'[1]45 IRUN'!D36+'[1]336 CONS. TRANSFRONTERIZO BIDAS'!D36+'[1]945 MANCOMUNIDAD SERVICIOS TXIN'!D36+'[1]SOCIEDAD TXINZER'!D36+'[1]Ajustes'!D36</f>
        <v>0</v>
      </c>
      <c r="E43" s="13">
        <f>'[1]45 IRUN'!E36+'[1]336 CONS. TRANSFRONTERIZO BIDAS'!E36+'[1]945 MANCOMUNIDAD SERVICIOS TXIN'!E36+'[1]SOCIEDAD TXINZER'!E36+'[1]Ajustes'!E36</f>
        <v>0</v>
      </c>
      <c r="F43" s="13">
        <f>'[1]45 IRUN'!F36+'[1]336 CONS. TRANSFRONTERIZO BIDAS'!F36+'[1]945 MANCOMUNIDAD SERVICIOS TXIN'!F36+'[1]SOCIEDAD TXINZER'!F36+'[1]Ajustes'!F36</f>
        <v>0</v>
      </c>
      <c r="G43" s="13">
        <f>'[1]45 IRUN'!G36+'[1]336 CONS. TRANSFRONTERIZO BIDAS'!G36+'[1]945 MANCOMUNIDAD SERVICIOS TXIN'!G36+'[1]SOCIEDAD TXINZER'!G36+'[1]Ajustes'!G36</f>
        <v>0</v>
      </c>
      <c r="H43" s="13">
        <f>'[1]45 IRUN'!H36+'[1]336 CONS. TRANSFRONTERIZO BIDAS'!H36+'[1]945 MANCOMUNIDAD SERVICIOS TXIN'!H36+'[1]SOCIEDAD TXINZER'!H36+'[1]Ajustes'!H36</f>
        <v>0</v>
      </c>
      <c r="I43" s="13">
        <f>'[1]45 IRUN'!I36+'[1]336 CONS. TRANSFRONTERIZO BIDAS'!I36+'[1]945 MANCOMUNIDAD SERVICIOS TXIN'!I36+'[1]SOCIEDAD TXINZER'!I36+'[1]Ajustes'!I36</f>
        <v>0</v>
      </c>
      <c r="J43" s="13">
        <f>'[1]45 IRUN'!J36+'[1]336 CONS. TRANSFRONTERIZO BIDAS'!J36+'[1]945 MANCOMUNIDAD SERVICIOS TXIN'!J36+'[1]SOCIEDAD TXINZER'!J36+'[1]Ajustes'!J36</f>
        <v>0</v>
      </c>
      <c r="K43" s="13">
        <f>'[1]45 IRUN'!K36+'[1]336 CONS. TRANSFRONTERIZO BIDAS'!K36+'[1]945 MANCOMUNIDAD SERVICIOS TXIN'!K36+'[1]SOCIEDAD TXINZER'!K36+'[1]Ajustes'!K36</f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f>'[1]45 IRUN'!C37+'[1]336 CONS. TRANSFRONTERIZO BIDAS'!C37+'[1]945 MANCOMUNIDAD SERVICIOS TXIN'!C37+'[1]SOCIEDAD TXINZER'!C37+'[1]Ajustes'!C37</f>
        <v>166866.43</v>
      </c>
      <c r="D44" s="13">
        <f>'[1]45 IRUN'!D37+'[1]336 CONS. TRANSFRONTERIZO BIDAS'!D37+'[1]945 MANCOMUNIDAD SERVICIOS TXIN'!D37+'[1]SOCIEDAD TXINZER'!D37+'[1]Ajustes'!D37</f>
        <v>570463.84</v>
      </c>
      <c r="E44" s="13">
        <f>'[1]45 IRUN'!E37+'[1]336 CONS. TRANSFRONTERIZO BIDAS'!E37+'[1]945 MANCOMUNIDAD SERVICIOS TXIN'!E37+'[1]SOCIEDAD TXINZER'!E37+'[1]Ajustes'!E37</f>
        <v>340531.63</v>
      </c>
      <c r="F44" s="13">
        <f>'[1]45 IRUN'!F37+'[1]336 CONS. TRANSFRONTERIZO BIDAS'!F37+'[1]945 MANCOMUNIDAD SERVICIOS TXIN'!F37+'[1]SOCIEDAD TXINZER'!F37+'[1]Ajustes'!F37</f>
        <v>1077861.9</v>
      </c>
      <c r="G44" s="13">
        <f>'[1]45 IRUN'!G37+'[1]336 CONS. TRANSFRONTERIZO BIDAS'!G37+'[1]945 MANCOMUNIDAD SERVICIOS TXIN'!G37+'[1]SOCIEDAD TXINZER'!G37+'[1]Ajustes'!G37</f>
        <v>43296.94</v>
      </c>
      <c r="H44" s="13">
        <f>'[1]45 IRUN'!H37+'[1]336 CONS. TRANSFRONTERIZO BIDAS'!H37+'[1]945 MANCOMUNIDAD SERVICIOS TXIN'!H37+'[1]SOCIEDAD TXINZER'!H37+'[1]Ajustes'!H37</f>
        <v>1121158.8399999999</v>
      </c>
      <c r="I44" s="13">
        <f>'[1]45 IRUN'!I37+'[1]336 CONS. TRANSFRONTERIZO BIDAS'!I37+'[1]945 MANCOMUNIDAD SERVICIOS TXIN'!I37+'[1]SOCIEDAD TXINZER'!I37+'[1]Ajustes'!I37</f>
        <v>335952.9</v>
      </c>
      <c r="J44" s="13">
        <f>'[1]45 IRUN'!J37+'[1]336 CONS. TRANSFRONTERIZO BIDAS'!J37+'[1]945 MANCOMUNIDAD SERVICIOS TXIN'!J37+'[1]SOCIEDAD TXINZER'!J37+'[1]Ajustes'!J37</f>
        <v>0</v>
      </c>
      <c r="K44" s="13">
        <f>'[1]45 IRUN'!K37+'[1]336 CONS. TRANSFRONTERIZO BIDAS'!K37+'[1]945 MANCOMUNIDAD SERVICIOS TXIN'!K37+'[1]SOCIEDAD TXINZER'!K37+'[1]Ajustes'!K37</f>
        <v>1457111.7399999998</v>
      </c>
      <c r="L44" s="1" t="s">
        <v>194</v>
      </c>
    </row>
    <row r="45" spans="1:12" ht="12.75">
      <c r="A45" s="1" t="s">
        <v>143</v>
      </c>
      <c r="B45" t="s">
        <v>297</v>
      </c>
      <c r="C45" s="13">
        <f>'[1]45 IRUN'!C38+'[1]336 CONS. TRANSFRONTERIZO BIDAS'!C38+'[1]945 MANCOMUNIDAD SERVICIOS TXIN'!C38+'[1]SOCIEDAD TXINZER'!C38+'[1]Ajustes'!C38</f>
        <v>256599.51</v>
      </c>
      <c r="D45" s="13">
        <f>'[1]45 IRUN'!D38+'[1]336 CONS. TRANSFRONTERIZO BIDAS'!D38+'[1]945 MANCOMUNIDAD SERVICIOS TXIN'!D38+'[1]SOCIEDAD TXINZER'!D38+'[1]Ajustes'!D38</f>
        <v>998162.97</v>
      </c>
      <c r="E45" s="13">
        <f>'[1]45 IRUN'!E38+'[1]336 CONS. TRANSFRONTERIZO BIDAS'!E38+'[1]945 MANCOMUNIDAD SERVICIOS TXIN'!E38+'[1]SOCIEDAD TXINZER'!E38+'[1]Ajustes'!E38</f>
        <v>15643.2</v>
      </c>
      <c r="F45" s="13">
        <f>'[1]45 IRUN'!F38+'[1]336 CONS. TRANSFRONTERIZO BIDAS'!F38+'[1]945 MANCOMUNIDAD SERVICIOS TXIN'!F38+'[1]SOCIEDAD TXINZER'!F38+'[1]Ajustes'!F38</f>
        <v>1270405.68</v>
      </c>
      <c r="G45" s="13">
        <f>'[1]45 IRUN'!G38+'[1]336 CONS. TRANSFRONTERIZO BIDAS'!G38+'[1]945 MANCOMUNIDAD SERVICIOS TXIN'!G38+'[1]SOCIEDAD TXINZER'!G38+'[1]Ajustes'!G38</f>
        <v>51031.29</v>
      </c>
      <c r="H45" s="13">
        <f>'[1]45 IRUN'!H38+'[1]336 CONS. TRANSFRONTERIZO BIDAS'!H38+'[1]945 MANCOMUNIDAD SERVICIOS TXIN'!H38+'[1]SOCIEDAD TXINZER'!H38+'[1]Ajustes'!H38</f>
        <v>1321436.97</v>
      </c>
      <c r="I45" s="13">
        <f>'[1]45 IRUN'!I38+'[1]336 CONS. TRANSFRONTERIZO BIDAS'!I38+'[1]945 MANCOMUNIDAD SERVICIOS TXIN'!I38+'[1]SOCIEDAD TXINZER'!I38+'[1]Ajustes'!I38</f>
        <v>426159.09</v>
      </c>
      <c r="J45" s="13">
        <f>'[1]45 IRUN'!J38+'[1]336 CONS. TRANSFRONTERIZO BIDAS'!J38+'[1]945 MANCOMUNIDAD SERVICIOS TXIN'!J38+'[1]SOCIEDAD TXINZER'!J38+'[1]Ajustes'!J38</f>
        <v>197965.29</v>
      </c>
      <c r="K45" s="13">
        <f>'[1]45 IRUN'!K38+'[1]336 CONS. TRANSFRONTERIZO BIDAS'!K38+'[1]945 MANCOMUNIDAD SERVICIOS TXIN'!K38+'[1]SOCIEDAD TXINZER'!K38+'[1]Ajustes'!K38</f>
        <v>1945561.35</v>
      </c>
      <c r="L45" s="1" t="s">
        <v>194</v>
      </c>
    </row>
    <row r="46" spans="1:12" ht="12.75">
      <c r="A46" s="1" t="s">
        <v>144</v>
      </c>
      <c r="B46" t="s">
        <v>145</v>
      </c>
      <c r="C46" s="13">
        <f>'[1]45 IRUN'!C39+'[1]336 CONS. TRANSFRONTERIZO BIDAS'!C39+'[1]945 MANCOMUNIDAD SERVICIOS TXIN'!C39+'[1]SOCIEDAD TXINZER'!C39+'[1]Ajustes'!C39</f>
        <v>849041.34</v>
      </c>
      <c r="D46" s="13">
        <f>'[1]45 IRUN'!D39+'[1]336 CONS. TRANSFRONTERIZO BIDAS'!D39+'[1]945 MANCOMUNIDAD SERVICIOS TXIN'!D39+'[1]SOCIEDAD TXINZER'!D39+'[1]Ajustes'!D39</f>
        <v>455243.02</v>
      </c>
      <c r="E46" s="13">
        <f>'[1]45 IRUN'!E39+'[1]336 CONS. TRANSFRONTERIZO BIDAS'!E39+'[1]945 MANCOMUNIDAD SERVICIOS TXIN'!E39+'[1]SOCIEDAD TXINZER'!E39+'[1]Ajustes'!E39</f>
        <v>16360.46</v>
      </c>
      <c r="F46" s="13">
        <f>'[1]45 IRUN'!F39+'[1]336 CONS. TRANSFRONTERIZO BIDAS'!F39+'[1]945 MANCOMUNIDAD SERVICIOS TXIN'!F39+'[1]SOCIEDAD TXINZER'!F39+'[1]Ajustes'!F39</f>
        <v>1320644.8199999998</v>
      </c>
      <c r="G46" s="13">
        <f>'[1]45 IRUN'!G39+'[1]336 CONS. TRANSFRONTERIZO BIDAS'!G39+'[1]945 MANCOMUNIDAD SERVICIOS TXIN'!G39+'[1]SOCIEDAD TXINZER'!G39+'[1]Ajustes'!G39</f>
        <v>53049.36</v>
      </c>
      <c r="H46" s="13">
        <f>'[1]45 IRUN'!H39+'[1]336 CONS. TRANSFRONTERIZO BIDAS'!H39+'[1]945 MANCOMUNIDAD SERVICIOS TXIN'!H39+'[1]SOCIEDAD TXINZER'!H39+'[1]Ajustes'!H39</f>
        <v>1373694.18</v>
      </c>
      <c r="I46" s="13">
        <f>'[1]45 IRUN'!I39+'[1]336 CONS. TRANSFRONTERIZO BIDAS'!I39+'[1]945 MANCOMUNIDAD SERVICIOS TXIN'!I39+'[1]SOCIEDAD TXINZER'!I39+'[1]Ajustes'!I39</f>
        <v>426721.29</v>
      </c>
      <c r="J46" s="13">
        <f>'[1]45 IRUN'!J39+'[1]336 CONS. TRANSFRONTERIZO BIDAS'!J39+'[1]945 MANCOMUNIDAD SERVICIOS TXIN'!J39+'[1]SOCIEDAD TXINZER'!J39+'[1]Ajustes'!J39</f>
        <v>143103.42</v>
      </c>
      <c r="K46" s="13">
        <f>'[1]45 IRUN'!K39+'[1]336 CONS. TRANSFRONTERIZO BIDAS'!K39+'[1]945 MANCOMUNIDAD SERVICIOS TXIN'!K39+'[1]SOCIEDAD TXINZER'!K39+'[1]Ajustes'!K39</f>
        <v>1943518.89</v>
      </c>
      <c r="L46" s="1" t="s">
        <v>194</v>
      </c>
    </row>
    <row r="47" spans="1:12" ht="12.75">
      <c r="A47" s="1" t="s">
        <v>146</v>
      </c>
      <c r="B47" t="s">
        <v>298</v>
      </c>
      <c r="C47" s="13">
        <f>'[1]45 IRUN'!C40+'[1]336 CONS. TRANSFRONTERIZO BIDAS'!C40+'[1]945 MANCOMUNIDAD SERVICIOS TXIN'!C40+'[1]SOCIEDAD TXINZER'!C40+'[1]Ajustes'!C40</f>
        <v>0</v>
      </c>
      <c r="D47" s="13">
        <f>'[1]45 IRUN'!D40+'[1]336 CONS. TRANSFRONTERIZO BIDAS'!D40+'[1]945 MANCOMUNIDAD SERVICIOS TXIN'!D40+'[1]SOCIEDAD TXINZER'!D40+'[1]Ajustes'!D40</f>
        <v>0</v>
      </c>
      <c r="E47" s="13">
        <f>'[1]45 IRUN'!E40+'[1]336 CONS. TRANSFRONTERIZO BIDAS'!E40+'[1]945 MANCOMUNIDAD SERVICIOS TXIN'!E40+'[1]SOCIEDAD TXINZER'!E40+'[1]Ajustes'!E40</f>
        <v>62848.65</v>
      </c>
      <c r="F47" s="13">
        <f>'[1]45 IRUN'!F40+'[1]336 CONS. TRANSFRONTERIZO BIDAS'!F40+'[1]945 MANCOMUNIDAD SERVICIOS TXIN'!F40+'[1]SOCIEDAD TXINZER'!F40+'[1]Ajustes'!F40</f>
        <v>62848.65</v>
      </c>
      <c r="G47" s="13">
        <f>'[1]45 IRUN'!G40+'[1]336 CONS. TRANSFRONTERIZO BIDAS'!G40+'[1]945 MANCOMUNIDAD SERVICIOS TXIN'!G40+'[1]SOCIEDAD TXINZER'!G40+'[1]Ajustes'!G40</f>
        <v>2524.58</v>
      </c>
      <c r="H47" s="13">
        <f>'[1]45 IRUN'!H40+'[1]336 CONS. TRANSFRONTERIZO BIDAS'!H40+'[1]945 MANCOMUNIDAD SERVICIOS TXIN'!H40+'[1]SOCIEDAD TXINZER'!H40+'[1]Ajustes'!H40</f>
        <v>65373.23</v>
      </c>
      <c r="I47" s="13">
        <f>'[1]45 IRUN'!I40+'[1]336 CONS. TRANSFRONTERIZO BIDAS'!I40+'[1]945 MANCOMUNIDAD SERVICIOS TXIN'!I40+'[1]SOCIEDAD TXINZER'!I40+'[1]Ajustes'!I40</f>
        <v>19588.93</v>
      </c>
      <c r="J47" s="13">
        <f>'[1]45 IRUN'!J40+'[1]336 CONS. TRANSFRONTERIZO BIDAS'!J40+'[1]945 MANCOMUNIDAD SERVICIOS TXIN'!J40+'[1]SOCIEDAD TXINZER'!J40+'[1]Ajustes'!J40</f>
        <v>0</v>
      </c>
      <c r="K47" s="13">
        <f>'[1]45 IRUN'!K40+'[1]336 CONS. TRANSFRONTERIZO BIDAS'!K40+'[1]945 MANCOMUNIDAD SERVICIOS TXIN'!K40+'[1]SOCIEDAD TXINZER'!K40+'[1]Ajustes'!K40</f>
        <v>84962.16</v>
      </c>
      <c r="L47" s="1" t="s">
        <v>194</v>
      </c>
    </row>
    <row r="48" spans="1:12" ht="12.75">
      <c r="A48" s="1" t="s">
        <v>147</v>
      </c>
      <c r="B48" t="s">
        <v>299</v>
      </c>
      <c r="C48" s="13">
        <f>'[1]45 IRUN'!C41+'[1]336 CONS. TRANSFRONTERIZO BIDAS'!C41+'[1]945 MANCOMUNIDAD SERVICIOS TXIN'!C41+'[1]SOCIEDAD TXINZER'!C41+'[1]Ajustes'!C41</f>
        <v>264096.31</v>
      </c>
      <c r="D48" s="13">
        <f>'[1]45 IRUN'!D41+'[1]336 CONS. TRANSFRONTERIZO BIDAS'!D41+'[1]945 MANCOMUNIDAD SERVICIOS TXIN'!D41+'[1]SOCIEDAD TXINZER'!D41+'[1]Ajustes'!D41</f>
        <v>867336.52</v>
      </c>
      <c r="E48" s="13">
        <f>'[1]45 IRUN'!E41+'[1]336 CONS. TRANSFRONTERIZO BIDAS'!E41+'[1]945 MANCOMUNIDAD SERVICIOS TXIN'!E41+'[1]SOCIEDAD TXINZER'!E41+'[1]Ajustes'!E41</f>
        <v>69878.95</v>
      </c>
      <c r="F48" s="13">
        <f>'[1]45 IRUN'!F41+'[1]336 CONS. TRANSFRONTERIZO BIDAS'!F41+'[1]945 MANCOMUNIDAD SERVICIOS TXIN'!F41+'[1]SOCIEDAD TXINZER'!F41+'[1]Ajustes'!F41</f>
        <v>1201311.78</v>
      </c>
      <c r="G48" s="13">
        <f>'[1]45 IRUN'!G41+'[1]336 CONS. TRANSFRONTERIZO BIDAS'!G41+'[1]945 MANCOMUNIDAD SERVICIOS TXIN'!G41+'[1]SOCIEDAD TXINZER'!G41+'[1]Ajustes'!G41</f>
        <v>48255.83</v>
      </c>
      <c r="H48" s="13">
        <f>'[1]45 IRUN'!H41+'[1]336 CONS. TRANSFRONTERIZO BIDAS'!H41+'[1]945 MANCOMUNIDAD SERVICIOS TXIN'!H41+'[1]SOCIEDAD TXINZER'!H41+'[1]Ajustes'!H41</f>
        <v>1249567.61</v>
      </c>
      <c r="I48" s="13">
        <f>'[1]45 IRUN'!I41+'[1]336 CONS. TRANSFRONTERIZO BIDAS'!I41+'[1]945 MANCOMUNIDAD SERVICIOS TXIN'!I41+'[1]SOCIEDAD TXINZER'!I41+'[1]Ajustes'!I41</f>
        <v>374430.38</v>
      </c>
      <c r="J48" s="13">
        <f>'[1]45 IRUN'!J41+'[1]336 CONS. TRANSFRONTERIZO BIDAS'!J41+'[1]945 MANCOMUNIDAD SERVICIOS TXIN'!J41+'[1]SOCIEDAD TXINZER'!J41+'[1]Ajustes'!J41</f>
        <v>48817.05</v>
      </c>
      <c r="K48" s="13">
        <f>'[1]45 IRUN'!K41+'[1]336 CONS. TRANSFRONTERIZO BIDAS'!K41+'[1]945 MANCOMUNIDAD SERVICIOS TXIN'!K41+'[1]SOCIEDAD TXINZER'!K41+'[1]Ajustes'!K41</f>
        <v>1672815.0400000003</v>
      </c>
      <c r="L48" s="1" t="s">
        <v>194</v>
      </c>
    </row>
    <row r="49" spans="1:12" ht="12.75">
      <c r="A49" s="1" t="s">
        <v>148</v>
      </c>
      <c r="B49" t="s">
        <v>300</v>
      </c>
      <c r="C49" s="13">
        <f>'[1]45 IRUN'!C42+'[1]336 CONS. TRANSFRONTERIZO BIDAS'!C42+'[1]945 MANCOMUNIDAD SERVICIOS TXIN'!C42+'[1]SOCIEDAD TXINZER'!C42+'[1]Ajustes'!C42</f>
        <v>0</v>
      </c>
      <c r="D49" s="13">
        <f>'[1]45 IRUN'!D42+'[1]336 CONS. TRANSFRONTERIZO BIDAS'!D42+'[1]945 MANCOMUNIDAD SERVICIOS TXIN'!D42+'[1]SOCIEDAD TXINZER'!D42+'[1]Ajustes'!D42</f>
        <v>89956.16</v>
      </c>
      <c r="E49" s="13">
        <f>'[1]45 IRUN'!E42+'[1]336 CONS. TRANSFRONTERIZO BIDAS'!E42+'[1]945 MANCOMUNIDAD SERVICIOS TXIN'!E42+'[1]SOCIEDAD TXINZER'!E42+'[1]Ajustes'!E42</f>
        <v>200</v>
      </c>
      <c r="F49" s="13">
        <f>'[1]45 IRUN'!F42+'[1]336 CONS. TRANSFRONTERIZO BIDAS'!F42+'[1]945 MANCOMUNIDAD SERVICIOS TXIN'!F42+'[1]SOCIEDAD TXINZER'!F42+'[1]Ajustes'!F42</f>
        <v>90156.16</v>
      </c>
      <c r="G49" s="13">
        <f>'[1]45 IRUN'!G42+'[1]336 CONS. TRANSFRONTERIZO BIDAS'!G42+'[1]945 MANCOMUNIDAD SERVICIOS TXIN'!G42+'[1]SOCIEDAD TXINZER'!G42+'[1]Ajustes'!G42</f>
        <v>3621.51</v>
      </c>
      <c r="H49" s="13">
        <f>'[1]45 IRUN'!H42+'[1]336 CONS. TRANSFRONTERIZO BIDAS'!H42+'[1]945 MANCOMUNIDAD SERVICIOS TXIN'!H42+'[1]SOCIEDAD TXINZER'!H42+'[1]Ajustes'!H42</f>
        <v>93777.67</v>
      </c>
      <c r="I49" s="13">
        <f>'[1]45 IRUN'!I42+'[1]336 CONS. TRANSFRONTERIZO BIDAS'!I42+'[1]945 MANCOMUNIDAD SERVICIOS TXIN'!I42+'[1]SOCIEDAD TXINZER'!I42+'[1]Ajustes'!I42</f>
        <v>28100.3</v>
      </c>
      <c r="J49" s="13">
        <f>'[1]45 IRUN'!J42+'[1]336 CONS. TRANSFRONTERIZO BIDAS'!J42+'[1]945 MANCOMUNIDAD SERVICIOS TXIN'!J42+'[1]SOCIEDAD TXINZER'!J42+'[1]Ajustes'!J42</f>
        <v>38074.04</v>
      </c>
      <c r="K49" s="13">
        <f>'[1]45 IRUN'!K42+'[1]336 CONS. TRANSFRONTERIZO BIDAS'!K42+'[1]945 MANCOMUNIDAD SERVICIOS TXIN'!K42+'[1]SOCIEDAD TXINZER'!K42+'[1]Ajustes'!K42</f>
        <v>159952.01</v>
      </c>
      <c r="L49" s="1" t="s">
        <v>194</v>
      </c>
    </row>
    <row r="50" spans="1:12" ht="12.75">
      <c r="A50" s="1" t="s">
        <v>149</v>
      </c>
      <c r="B50" t="s">
        <v>301</v>
      </c>
      <c r="C50" s="13">
        <f>'[1]45 IRUN'!C43+'[1]336 CONS. TRANSFRONTERIZO BIDAS'!C43+'[1]945 MANCOMUNIDAD SERVICIOS TXIN'!C43+'[1]SOCIEDAD TXINZER'!C43+'[1]Ajustes'!C43</f>
        <v>0</v>
      </c>
      <c r="D50" s="13">
        <f>'[1]45 IRUN'!D43+'[1]336 CONS. TRANSFRONTERIZO BIDAS'!D43+'[1]945 MANCOMUNIDAD SERVICIOS TXIN'!D43+'[1]SOCIEDAD TXINZER'!D43+'[1]Ajustes'!D43</f>
        <v>0</v>
      </c>
      <c r="E50" s="13">
        <f>'[1]45 IRUN'!E43+'[1]336 CONS. TRANSFRONTERIZO BIDAS'!E43+'[1]945 MANCOMUNIDAD SERVICIOS TXIN'!E43+'[1]SOCIEDAD TXINZER'!E43+'[1]Ajustes'!E43</f>
        <v>0</v>
      </c>
      <c r="F50" s="13">
        <f>'[1]45 IRUN'!F43+'[1]336 CONS. TRANSFRONTERIZO BIDAS'!F43+'[1]945 MANCOMUNIDAD SERVICIOS TXIN'!F43+'[1]SOCIEDAD TXINZER'!F43+'[1]Ajustes'!F43</f>
        <v>0</v>
      </c>
      <c r="G50" s="13">
        <f>'[1]45 IRUN'!G43+'[1]336 CONS. TRANSFRONTERIZO BIDAS'!G43+'[1]945 MANCOMUNIDAD SERVICIOS TXIN'!G43+'[1]SOCIEDAD TXINZER'!G43+'[1]Ajustes'!G43</f>
        <v>0</v>
      </c>
      <c r="H50" s="13">
        <f>'[1]45 IRUN'!H43+'[1]336 CONS. TRANSFRONTERIZO BIDAS'!H43+'[1]945 MANCOMUNIDAD SERVICIOS TXIN'!H43+'[1]SOCIEDAD TXINZER'!H43+'[1]Ajustes'!H43</f>
        <v>0</v>
      </c>
      <c r="I50" s="13">
        <f>'[1]45 IRUN'!I43+'[1]336 CONS. TRANSFRONTERIZO BIDAS'!I43+'[1]945 MANCOMUNIDAD SERVICIOS TXIN'!I43+'[1]SOCIEDAD TXINZER'!I43+'[1]Ajustes'!I43</f>
        <v>20757.86</v>
      </c>
      <c r="J50" s="13">
        <f>'[1]45 IRUN'!J43+'[1]336 CONS. TRANSFRONTERIZO BIDAS'!J43+'[1]945 MANCOMUNIDAD SERVICIOS TXIN'!J43+'[1]SOCIEDAD TXINZER'!J43+'[1]Ajustes'!J43</f>
        <v>380048.64</v>
      </c>
      <c r="K50" s="13">
        <f>'[1]45 IRUN'!K43+'[1]336 CONS. TRANSFRONTERIZO BIDAS'!K43+'[1]945 MANCOMUNIDAD SERVICIOS TXIN'!K43+'[1]SOCIEDAD TXINZER'!K43+'[1]Ajustes'!K43</f>
        <v>400806.5</v>
      </c>
      <c r="L50" s="1" t="s">
        <v>194</v>
      </c>
    </row>
    <row r="51" spans="1:12" ht="12.75">
      <c r="A51" s="1" t="s">
        <v>150</v>
      </c>
      <c r="B51" t="s">
        <v>302</v>
      </c>
      <c r="C51" s="13">
        <f>'[1]45 IRUN'!C44+'[1]336 CONS. TRANSFRONTERIZO BIDAS'!C44+'[1]945 MANCOMUNIDAD SERVICIOS TXIN'!C44+'[1]SOCIEDAD TXINZER'!C44+'[1]Ajustes'!C44</f>
        <v>145947.59</v>
      </c>
      <c r="D51" s="13">
        <f>'[1]45 IRUN'!D44+'[1]336 CONS. TRANSFRONTERIZO BIDAS'!D44+'[1]945 MANCOMUNIDAD SERVICIOS TXIN'!D44+'[1]SOCIEDAD TXINZER'!D44+'[1]Ajustes'!D44</f>
        <v>1745400.22</v>
      </c>
      <c r="E51" s="13">
        <f>'[1]45 IRUN'!E44+'[1]336 CONS. TRANSFRONTERIZO BIDAS'!E44+'[1]945 MANCOMUNIDAD SERVICIOS TXIN'!E44+'[1]SOCIEDAD TXINZER'!E44+'[1]Ajustes'!E44</f>
        <v>863659.05</v>
      </c>
      <c r="F51" s="13">
        <f>'[1]45 IRUN'!F44+'[1]336 CONS. TRANSFRONTERIZO BIDAS'!F44+'[1]945 MANCOMUNIDAD SERVICIOS TXIN'!F44+'[1]SOCIEDAD TXINZER'!F44+'[1]Ajustes'!F44</f>
        <v>2755006.8600000003</v>
      </c>
      <c r="G51" s="13">
        <f>'[1]45 IRUN'!G44+'[1]336 CONS. TRANSFRONTERIZO BIDAS'!G44+'[1]945 MANCOMUNIDAD SERVICIOS TXIN'!G44+'[1]SOCIEDAD TXINZER'!G44+'[1]Ajustes'!G44</f>
        <v>277436.13</v>
      </c>
      <c r="H51" s="13">
        <f>'[1]45 IRUN'!H44+'[1]336 CONS. TRANSFRONTERIZO BIDAS'!H44+'[1]945 MANCOMUNIDAD SERVICIOS TXIN'!H44+'[1]SOCIEDAD TXINZER'!H44+'[1]Ajustes'!H44</f>
        <v>3032442.99</v>
      </c>
      <c r="I51" s="13">
        <f>'[1]45 IRUN'!I44+'[1]336 CONS. TRANSFRONTERIZO BIDAS'!I44+'[1]945 MANCOMUNIDAD SERVICIOS TXIN'!I44+'[1]SOCIEDAD TXINZER'!I44+'[1]Ajustes'!I44</f>
        <v>908665.3</v>
      </c>
      <c r="J51" s="13">
        <f>'[1]45 IRUN'!J44+'[1]336 CONS. TRANSFRONTERIZO BIDAS'!J44+'[1]945 MANCOMUNIDAD SERVICIOS TXIN'!J44+'[1]SOCIEDAD TXINZER'!J44+'[1]Ajustes'!J44</f>
        <v>91841</v>
      </c>
      <c r="K51" s="13">
        <f>'[1]45 IRUN'!K44+'[1]336 CONS. TRANSFRONTERIZO BIDAS'!K44+'[1]945 MANCOMUNIDAD SERVICIOS TXIN'!K44+'[1]SOCIEDAD TXINZER'!K44+'[1]Ajustes'!K44</f>
        <v>4032949.29</v>
      </c>
      <c r="L51" s="1" t="s">
        <v>194</v>
      </c>
    </row>
    <row r="52" spans="1:12" ht="12.75">
      <c r="A52" s="1" t="s">
        <v>151</v>
      </c>
      <c r="B52" t="s">
        <v>303</v>
      </c>
      <c r="C52" s="13">
        <f>'[1]45 IRUN'!C45+'[1]336 CONS. TRANSFRONTERIZO BIDAS'!C45+'[1]945 MANCOMUNIDAD SERVICIOS TXIN'!C45+'[1]SOCIEDAD TXINZER'!C45+'[1]Ajustes'!C45</f>
        <v>0</v>
      </c>
      <c r="D52" s="13">
        <f>'[1]45 IRUN'!D45+'[1]336 CONS. TRANSFRONTERIZO BIDAS'!D45+'[1]945 MANCOMUNIDAD SERVICIOS TXIN'!D45+'[1]SOCIEDAD TXINZER'!D45+'[1]Ajustes'!D45</f>
        <v>348645.92</v>
      </c>
      <c r="E52" s="13">
        <f>'[1]45 IRUN'!E45+'[1]336 CONS. TRANSFRONTERIZO BIDAS'!E45+'[1]945 MANCOMUNIDAD SERVICIOS TXIN'!E45+'[1]SOCIEDAD TXINZER'!E45+'[1]Ajustes'!E45</f>
        <v>1311845.55</v>
      </c>
      <c r="F52" s="13">
        <f>'[1]45 IRUN'!F45+'[1]336 CONS. TRANSFRONTERIZO BIDAS'!F45+'[1]945 MANCOMUNIDAD SERVICIOS TXIN'!F45+'[1]SOCIEDAD TXINZER'!F45+'[1]Ajustes'!F45</f>
        <v>1660491.47</v>
      </c>
      <c r="G52" s="13">
        <f>'[1]45 IRUN'!G45+'[1]336 CONS. TRANSFRONTERIZO BIDAS'!G45+'[1]945 MANCOMUNIDAD SERVICIOS TXIN'!G45+'[1]SOCIEDAD TXINZER'!G45+'[1]Ajustes'!G45</f>
        <v>875710.33</v>
      </c>
      <c r="H52" s="13">
        <f>'[1]45 IRUN'!H45+'[1]336 CONS. TRANSFRONTERIZO BIDAS'!H45+'[1]945 MANCOMUNIDAD SERVICIOS TXIN'!H45+'[1]SOCIEDAD TXINZER'!H45+'[1]Ajustes'!H45</f>
        <v>2536201.8</v>
      </c>
      <c r="I52" s="13">
        <f>'[1]45 IRUN'!I45+'[1]336 CONS. TRANSFRONTERIZO BIDAS'!I45+'[1]945 MANCOMUNIDAD SERVICIOS TXIN'!I45+'[1]SOCIEDAD TXINZER'!I45+'[1]Ajustes'!I45</f>
        <v>769403</v>
      </c>
      <c r="J52" s="13">
        <f>'[1]45 IRUN'!J45+'[1]336 CONS. TRANSFRONTERIZO BIDAS'!J45+'[1]945 MANCOMUNIDAD SERVICIOS TXIN'!J45+'[1]SOCIEDAD TXINZER'!J45+'[1]Ajustes'!J45</f>
        <v>1854497.37</v>
      </c>
      <c r="K52" s="13">
        <f>'[1]45 IRUN'!K45+'[1]336 CONS. TRANSFRONTERIZO BIDAS'!K45+'[1]945 MANCOMUNIDAD SERVICIOS TXIN'!K45+'[1]SOCIEDAD TXINZER'!K45+'[1]Ajustes'!K45</f>
        <v>5160102.17</v>
      </c>
      <c r="L52" s="1" t="s">
        <v>197</v>
      </c>
    </row>
    <row r="53" spans="1:12" ht="12.75">
      <c r="A53" s="1" t="s">
        <v>152</v>
      </c>
      <c r="B53" t="s">
        <v>304</v>
      </c>
      <c r="C53" s="13">
        <f>'[1]45 IRUN'!C46+'[1]336 CONS. TRANSFRONTERIZO BIDAS'!C46+'[1]945 MANCOMUNIDAD SERVICIOS TXIN'!C46+'[1]SOCIEDAD TXINZER'!C46+'[1]Ajustes'!C46</f>
        <v>0</v>
      </c>
      <c r="D53" s="13">
        <f>'[1]45 IRUN'!D46+'[1]336 CONS. TRANSFRONTERIZO BIDAS'!D46+'[1]945 MANCOMUNIDAD SERVICIOS TXIN'!D46+'[1]SOCIEDAD TXINZER'!D46+'[1]Ajustes'!D46</f>
        <v>0</v>
      </c>
      <c r="E53" s="13">
        <f>'[1]45 IRUN'!E46+'[1]336 CONS. TRANSFRONTERIZO BIDAS'!E46+'[1]945 MANCOMUNIDAD SERVICIOS TXIN'!E46+'[1]SOCIEDAD TXINZER'!E46+'[1]Ajustes'!E46</f>
        <v>106944.54</v>
      </c>
      <c r="F53" s="13">
        <f>'[1]45 IRUN'!F46+'[1]336 CONS. TRANSFRONTERIZO BIDAS'!F46+'[1]945 MANCOMUNIDAD SERVICIOS TXIN'!F46+'[1]SOCIEDAD TXINZER'!F46+'[1]Ajustes'!F46</f>
        <v>106944.54</v>
      </c>
      <c r="G53" s="13">
        <f>'[1]45 IRUN'!G46+'[1]336 CONS. TRANSFRONTERIZO BIDAS'!G46+'[1]945 MANCOMUNIDAD SERVICIOS TXIN'!G46+'[1]SOCIEDAD TXINZER'!G46+'[1]Ajustes'!G46</f>
        <v>44148.03</v>
      </c>
      <c r="H53" s="13">
        <f>'[1]45 IRUN'!H46+'[1]336 CONS. TRANSFRONTERIZO BIDAS'!H46+'[1]945 MANCOMUNIDAD SERVICIOS TXIN'!H46+'[1]SOCIEDAD TXINZER'!H46+'[1]Ajustes'!H46</f>
        <v>151092.57</v>
      </c>
      <c r="I53" s="13">
        <f>'[1]45 IRUN'!I46+'[1]336 CONS. TRANSFRONTERIZO BIDAS'!I46+'[1]945 MANCOMUNIDAD SERVICIOS TXIN'!I46+'[1]SOCIEDAD TXINZER'!I46+'[1]Ajustes'!I46</f>
        <v>47161.590000000004</v>
      </c>
      <c r="J53" s="13">
        <f>'[1]45 IRUN'!J46+'[1]336 CONS. TRANSFRONTERIZO BIDAS'!J46+'[1]945 MANCOMUNIDAD SERVICIOS TXIN'!J46+'[1]SOCIEDAD TXINZER'!J46+'[1]Ajustes'!J46</f>
        <v>695310</v>
      </c>
      <c r="K53" s="13">
        <f>'[1]45 IRUN'!K46+'[1]336 CONS. TRANSFRONTERIZO BIDAS'!K46+'[1]945 MANCOMUNIDAD SERVICIOS TXIN'!K46+'[1]SOCIEDAD TXINZER'!K46+'[1]Ajustes'!K46</f>
        <v>893564.16</v>
      </c>
      <c r="L53" s="1" t="s">
        <v>194</v>
      </c>
    </row>
    <row r="54" spans="1:12" ht="12.75">
      <c r="A54" s="1" t="s">
        <v>153</v>
      </c>
      <c r="B54" t="s">
        <v>305</v>
      </c>
      <c r="C54" s="13">
        <f>'[1]45 IRUN'!C47+'[1]336 CONS. TRANSFRONTERIZO BIDAS'!C47+'[1]945 MANCOMUNIDAD SERVICIOS TXIN'!C47+'[1]SOCIEDAD TXINZER'!C47+'[1]Ajustes'!C47</f>
        <v>0</v>
      </c>
      <c r="D54" s="13">
        <f>'[1]45 IRUN'!D47+'[1]336 CONS. TRANSFRONTERIZO BIDAS'!D47+'[1]945 MANCOMUNIDAD SERVICIOS TXIN'!D47+'[1]SOCIEDAD TXINZER'!D47+'[1]Ajustes'!D47</f>
        <v>0</v>
      </c>
      <c r="E54" s="13">
        <f>'[1]45 IRUN'!E47+'[1]336 CONS. TRANSFRONTERIZO BIDAS'!E47+'[1]945 MANCOMUNIDAD SERVICIOS TXIN'!E47+'[1]SOCIEDAD TXINZER'!E47+'[1]Ajustes'!E47</f>
        <v>226274.89</v>
      </c>
      <c r="F54" s="13">
        <f>'[1]45 IRUN'!F47+'[1]336 CONS. TRANSFRONTERIZO BIDAS'!F47+'[1]945 MANCOMUNIDAD SERVICIOS TXIN'!F47+'[1]SOCIEDAD TXINZER'!F47+'[1]Ajustes'!F47</f>
        <v>226274.89</v>
      </c>
      <c r="G54" s="13">
        <f>'[1]45 IRUN'!G47+'[1]336 CONS. TRANSFRONTERIZO BIDAS'!G47+'[1]945 MANCOMUNIDAD SERVICIOS TXIN'!G47+'[1]SOCIEDAD TXINZER'!G47+'[1]Ajustes'!G47</f>
        <v>93409.08</v>
      </c>
      <c r="H54" s="13">
        <f>'[1]45 IRUN'!H47+'[1]336 CONS. TRANSFRONTERIZO BIDAS'!H47+'[1]945 MANCOMUNIDAD SERVICIOS TXIN'!H47+'[1]SOCIEDAD TXINZER'!H47+'[1]Ajustes'!H47</f>
        <v>319683.97000000003</v>
      </c>
      <c r="I54" s="13">
        <f>'[1]45 IRUN'!I47+'[1]336 CONS. TRANSFRONTERIZO BIDAS'!I47+'[1]945 MANCOMUNIDAD SERVICIOS TXIN'!I47+'[1]SOCIEDAD TXINZER'!I47+'[1]Ajustes'!I47</f>
        <v>95792.63</v>
      </c>
      <c r="J54" s="13">
        <f>'[1]45 IRUN'!J47+'[1]336 CONS. TRANSFRONTERIZO BIDAS'!J47+'[1]945 MANCOMUNIDAD SERVICIOS TXIN'!J47+'[1]SOCIEDAD TXINZER'!J47+'[1]Ajustes'!J47</f>
        <v>179698.32</v>
      </c>
      <c r="K54" s="13">
        <f>'[1]45 IRUN'!K47+'[1]336 CONS. TRANSFRONTERIZO BIDAS'!K47+'[1]945 MANCOMUNIDAD SERVICIOS TXIN'!K47+'[1]SOCIEDAD TXINZER'!K47+'[1]Ajustes'!K47</f>
        <v>595174.92</v>
      </c>
      <c r="L54" s="1" t="s">
        <v>194</v>
      </c>
    </row>
    <row r="55" spans="1:12" ht="12.75">
      <c r="A55" s="1" t="s">
        <v>154</v>
      </c>
      <c r="B55" t="s">
        <v>306</v>
      </c>
      <c r="C55" s="13">
        <f>'[1]45 IRUN'!C48+'[1]336 CONS. TRANSFRONTERIZO BIDAS'!C48+'[1]945 MANCOMUNIDAD SERVICIOS TXIN'!C48+'[1]SOCIEDAD TXINZER'!C48+'[1]Ajustes'!C48</f>
        <v>0</v>
      </c>
      <c r="D55" s="13">
        <f>'[1]45 IRUN'!D48+'[1]336 CONS. TRANSFRONTERIZO BIDAS'!D48+'[1]945 MANCOMUNIDAD SERVICIOS TXIN'!D48+'[1]SOCIEDAD TXINZER'!D48+'[1]Ajustes'!D48</f>
        <v>0</v>
      </c>
      <c r="E55" s="13">
        <f>'[1]45 IRUN'!E48+'[1]336 CONS. TRANSFRONTERIZO BIDAS'!E48+'[1]945 MANCOMUNIDAD SERVICIOS TXIN'!E48+'[1]SOCIEDAD TXINZER'!E48+'[1]Ajustes'!E48</f>
        <v>0</v>
      </c>
      <c r="F55" s="13">
        <f>'[1]45 IRUN'!F48+'[1]336 CONS. TRANSFRONTERIZO BIDAS'!F48+'[1]945 MANCOMUNIDAD SERVICIOS TXIN'!F48+'[1]SOCIEDAD TXINZER'!F48+'[1]Ajustes'!F48</f>
        <v>0</v>
      </c>
      <c r="G55" s="13">
        <f>'[1]45 IRUN'!G48+'[1]336 CONS. TRANSFRONTERIZO BIDAS'!G48+'[1]945 MANCOMUNIDAD SERVICIOS TXIN'!G48+'[1]SOCIEDAD TXINZER'!G48+'[1]Ajustes'!G48</f>
        <v>0</v>
      </c>
      <c r="H55" s="13">
        <f>'[1]45 IRUN'!H48+'[1]336 CONS. TRANSFRONTERIZO BIDAS'!H48+'[1]945 MANCOMUNIDAD SERVICIOS TXIN'!H48+'[1]SOCIEDAD TXINZER'!H48+'[1]Ajustes'!H48</f>
        <v>0</v>
      </c>
      <c r="I55" s="13">
        <f>'[1]45 IRUN'!I48+'[1]336 CONS. TRANSFRONTERIZO BIDAS'!I48+'[1]945 MANCOMUNIDAD SERVICIOS TXIN'!I48+'[1]SOCIEDAD TXINZER'!I48+'[1]Ajustes'!I48</f>
        <v>0</v>
      </c>
      <c r="J55" s="13">
        <f>'[1]45 IRUN'!J48+'[1]336 CONS. TRANSFRONTERIZO BIDAS'!J48+'[1]945 MANCOMUNIDAD SERVICIOS TXIN'!J48+'[1]SOCIEDAD TXINZER'!J48+'[1]Ajustes'!J48</f>
        <v>0</v>
      </c>
      <c r="K55" s="13">
        <f>'[1]45 IRUN'!K48+'[1]336 CONS. TRANSFRONTERIZO BIDAS'!K48+'[1]945 MANCOMUNIDAD SERVICIOS TXIN'!K48+'[1]SOCIEDAD TXINZER'!K48+'[1]Ajustes'!K48</f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f>'[1]45 IRUN'!C49+'[1]336 CONS. TRANSFRONTERIZO BIDAS'!C49+'[1]945 MANCOMUNIDAD SERVICIOS TXIN'!C49+'[1]SOCIEDAD TXINZER'!C49+'[1]Ajustes'!C49</f>
        <v>0</v>
      </c>
      <c r="D56" s="13">
        <f>'[1]45 IRUN'!D49+'[1]336 CONS. TRANSFRONTERIZO BIDAS'!D49+'[1]945 MANCOMUNIDAD SERVICIOS TXIN'!D49+'[1]SOCIEDAD TXINZER'!D49+'[1]Ajustes'!D49</f>
        <v>1587210.95</v>
      </c>
      <c r="E56" s="13">
        <f>'[1]45 IRUN'!E49+'[1]336 CONS. TRANSFRONTERIZO BIDAS'!E49+'[1]945 MANCOMUNIDAD SERVICIOS TXIN'!E49+'[1]SOCIEDAD TXINZER'!E49+'[1]Ajustes'!E49</f>
        <v>58410.32</v>
      </c>
      <c r="F56" s="13">
        <f>'[1]45 IRUN'!F49+'[1]336 CONS. TRANSFRONTERIZO BIDAS'!F49+'[1]945 MANCOMUNIDAD SERVICIOS TXIN'!F49+'[1]SOCIEDAD TXINZER'!F49+'[1]Ajustes'!F49</f>
        <v>1645621.27</v>
      </c>
      <c r="G56" s="13">
        <f>'[1]45 IRUN'!G49+'[1]336 CONS. TRANSFRONTERIZO BIDAS'!G49+'[1]945 MANCOMUNIDAD SERVICIOS TXIN'!G49+'[1]SOCIEDAD TXINZER'!G49+'[1]Ajustes'!G49</f>
        <v>57934.13</v>
      </c>
      <c r="H56" s="13">
        <f>'[1]45 IRUN'!H49+'[1]336 CONS. TRANSFRONTERIZO BIDAS'!H49+'[1]945 MANCOMUNIDAD SERVICIOS TXIN'!H49+'[1]SOCIEDAD TXINZER'!H49+'[1]Ajustes'!H49</f>
        <v>1703555.4</v>
      </c>
      <c r="I56" s="13">
        <f>'[1]45 IRUN'!I49+'[1]336 CONS. TRANSFRONTERIZO BIDAS'!I49+'[1]945 MANCOMUNIDAD SERVICIOS TXIN'!I49+'[1]SOCIEDAD TXINZER'!I49+'[1]Ajustes'!I49</f>
        <v>510466.88</v>
      </c>
      <c r="J56" s="13">
        <f>'[1]45 IRUN'!J49+'[1]336 CONS. TRANSFRONTERIZO BIDAS'!J49+'[1]945 MANCOMUNIDAD SERVICIOS TXIN'!J49+'[1]SOCIEDAD TXINZER'!J49+'[1]Ajustes'!J49</f>
        <v>33863.46</v>
      </c>
      <c r="K56" s="13">
        <f>'[1]45 IRUN'!K49+'[1]336 CONS. TRANSFRONTERIZO BIDAS'!K49+'[1]945 MANCOMUNIDAD SERVICIOS TXIN'!K49+'[1]SOCIEDAD TXINZER'!K49+'[1]Ajustes'!K49</f>
        <v>2247885.7399999998</v>
      </c>
      <c r="L56" s="1" t="s">
        <v>194</v>
      </c>
    </row>
    <row r="57" spans="1:12" ht="12.75">
      <c r="A57" s="1" t="s">
        <v>156</v>
      </c>
      <c r="B57" t="s">
        <v>308</v>
      </c>
      <c r="C57" s="13">
        <f>'[1]45 IRUN'!C50+'[1]336 CONS. TRANSFRONTERIZO BIDAS'!C50+'[1]945 MANCOMUNIDAD SERVICIOS TXIN'!C50+'[1]SOCIEDAD TXINZER'!C50+'[1]Ajustes'!C50</f>
        <v>105572.76</v>
      </c>
      <c r="D57" s="13">
        <f>'[1]45 IRUN'!D50+'[1]336 CONS. TRANSFRONTERIZO BIDAS'!D50+'[1]945 MANCOMUNIDAD SERVICIOS TXIN'!D50+'[1]SOCIEDAD TXINZER'!D50+'[1]Ajustes'!D50</f>
        <v>2321.04</v>
      </c>
      <c r="E57" s="13">
        <f>'[1]45 IRUN'!E50+'[1]336 CONS. TRANSFRONTERIZO BIDAS'!E50+'[1]945 MANCOMUNIDAD SERVICIOS TXIN'!E50+'[1]SOCIEDAD TXINZER'!E50+'[1]Ajustes'!E50</f>
        <v>0</v>
      </c>
      <c r="F57" s="13">
        <f>'[1]45 IRUN'!F50+'[1]336 CONS. TRANSFRONTERIZO BIDAS'!F50+'[1]945 MANCOMUNIDAD SERVICIOS TXIN'!F50+'[1]SOCIEDAD TXINZER'!F50+'[1]Ajustes'!F50</f>
        <v>107893.79999999999</v>
      </c>
      <c r="G57" s="13">
        <f>'[1]45 IRUN'!G50+'[1]336 CONS. TRANSFRONTERIZO BIDAS'!G50+'[1]945 MANCOMUNIDAD SERVICIOS TXIN'!G50+'[1]SOCIEDAD TXINZER'!G50+'[1]Ajustes'!G50</f>
        <v>0</v>
      </c>
      <c r="H57" s="13">
        <f>'[1]45 IRUN'!H50+'[1]336 CONS. TRANSFRONTERIZO BIDAS'!H50+'[1]945 MANCOMUNIDAD SERVICIOS TXIN'!H50+'[1]SOCIEDAD TXINZER'!H50+'[1]Ajustes'!H50</f>
        <v>107893.79999999999</v>
      </c>
      <c r="I57" s="13">
        <f>'[1]45 IRUN'!I50+'[1]336 CONS. TRANSFRONTERIZO BIDAS'!I50+'[1]945 MANCOMUNIDAD SERVICIOS TXIN'!I50+'[1]SOCIEDAD TXINZER'!I50+'[1]Ajustes'!I50</f>
        <v>32330.16</v>
      </c>
      <c r="J57" s="13">
        <f>'[1]45 IRUN'!J50+'[1]336 CONS. TRANSFRONTERIZO BIDAS'!J50+'[1]945 MANCOMUNIDAD SERVICIOS TXIN'!J50+'[1]SOCIEDAD TXINZER'!J50+'[1]Ajustes'!J50</f>
        <v>2376.51</v>
      </c>
      <c r="K57" s="13">
        <f>'[1]45 IRUN'!K50+'[1]336 CONS. TRANSFRONTERIZO BIDAS'!K50+'[1]945 MANCOMUNIDAD SERVICIOS TXIN'!K50+'[1]SOCIEDAD TXINZER'!K50+'[1]Ajustes'!K50</f>
        <v>142600.47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19549554.028579045</v>
      </c>
      <c r="D58" s="20">
        <f t="shared" si="0"/>
        <v>29807959.595579654</v>
      </c>
      <c r="E58" s="20">
        <f t="shared" si="0"/>
        <v>13244753.565595657</v>
      </c>
      <c r="F58" s="20">
        <f t="shared" si="0"/>
        <v>62602267.18975435</v>
      </c>
      <c r="G58" s="20">
        <f t="shared" si="0"/>
        <v>3178503.83</v>
      </c>
      <c r="H58" s="20">
        <f t="shared" si="0"/>
        <v>65780771.01975434</v>
      </c>
      <c r="I58" s="20">
        <f t="shared" si="0"/>
        <v>14067406.870000001</v>
      </c>
      <c r="J58" s="20">
        <f t="shared" si="0"/>
        <v>10775938.63</v>
      </c>
      <c r="K58" s="20">
        <f t="shared" si="0"/>
        <v>90624116.51975435</v>
      </c>
      <c r="L58" s="19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8121.13</v>
      </c>
      <c r="F11" s="13">
        <v>8121.13</v>
      </c>
      <c r="G11" s="13">
        <v>983.43</v>
      </c>
      <c r="H11" s="13">
        <v>9104.56</v>
      </c>
      <c r="I11" s="13">
        <v>9131.09</v>
      </c>
      <c r="J11" s="13">
        <v>0</v>
      </c>
      <c r="K11" s="13">
        <v>18235.65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325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350</v>
      </c>
      <c r="C16" s="13">
        <v>0</v>
      </c>
      <c r="D16" s="13">
        <v>18473.19</v>
      </c>
      <c r="E16" s="13">
        <v>1938.58</v>
      </c>
      <c r="F16" s="13">
        <v>20411.769999999997</v>
      </c>
      <c r="G16" s="13">
        <v>6581.75</v>
      </c>
      <c r="H16" s="13">
        <v>26993.519999999997</v>
      </c>
      <c r="I16" s="13">
        <v>27072.19</v>
      </c>
      <c r="J16" s="13">
        <v>0</v>
      </c>
      <c r="K16" s="13">
        <v>54065.70999999999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2722.5</v>
      </c>
      <c r="K17" s="13">
        <v>2722.5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13749.98</v>
      </c>
      <c r="E18" s="13">
        <v>0</v>
      </c>
      <c r="F18" s="13">
        <v>13749.98</v>
      </c>
      <c r="G18" s="13">
        <v>4433.67</v>
      </c>
      <c r="H18" s="13">
        <v>18183.65</v>
      </c>
      <c r="I18" s="13">
        <v>18236.65</v>
      </c>
      <c r="J18" s="13">
        <v>0</v>
      </c>
      <c r="K18" s="13">
        <v>36420.3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38781.73</v>
      </c>
      <c r="F20" s="13">
        <v>38781.73</v>
      </c>
      <c r="G20" s="13">
        <v>12505.12</v>
      </c>
      <c r="H20" s="13">
        <v>51286.850000000006</v>
      </c>
      <c r="I20" s="13">
        <v>51436.33</v>
      </c>
      <c r="J20" s="13">
        <v>0</v>
      </c>
      <c r="K20" s="13">
        <v>102723.18000000001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23365.15</v>
      </c>
      <c r="F21" s="13">
        <v>23365.15</v>
      </c>
      <c r="G21" s="13">
        <v>0</v>
      </c>
      <c r="H21" s="13">
        <v>23365.15</v>
      </c>
      <c r="I21" s="13">
        <v>23433.25</v>
      </c>
      <c r="J21" s="13">
        <v>24453.43</v>
      </c>
      <c r="K21" s="13">
        <v>71251.83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116914.08</v>
      </c>
      <c r="E22" s="13">
        <v>28655.25</v>
      </c>
      <c r="F22" s="13">
        <v>145569.33000000002</v>
      </c>
      <c r="G22" s="13">
        <v>0</v>
      </c>
      <c r="H22" s="13">
        <v>145569.33000000002</v>
      </c>
      <c r="I22" s="13">
        <v>145993.58</v>
      </c>
      <c r="J22" s="13">
        <v>0</v>
      </c>
      <c r="K22" s="13">
        <v>291562.91000000003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22098.56</v>
      </c>
      <c r="F23" s="13">
        <v>22098.56</v>
      </c>
      <c r="G23" s="13">
        <v>0</v>
      </c>
      <c r="H23" s="13">
        <v>22098.56</v>
      </c>
      <c r="I23" s="13">
        <v>22162.97</v>
      </c>
      <c r="J23" s="13">
        <v>0</v>
      </c>
      <c r="K23" s="13">
        <v>44261.53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63924.21</v>
      </c>
      <c r="E24" s="13">
        <v>0</v>
      </c>
      <c r="F24" s="13">
        <v>63924.21</v>
      </c>
      <c r="G24" s="13">
        <v>0</v>
      </c>
      <c r="H24" s="13">
        <v>63924.21</v>
      </c>
      <c r="I24" s="13">
        <v>64110.51</v>
      </c>
      <c r="J24" s="13">
        <v>0</v>
      </c>
      <c r="K24" s="13">
        <v>128034.72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540.77</v>
      </c>
      <c r="E26" s="13">
        <v>5726.46</v>
      </c>
      <c r="F26" s="13">
        <v>6267.23</v>
      </c>
      <c r="G26" s="13">
        <v>0</v>
      </c>
      <c r="H26" s="13">
        <v>6267.23</v>
      </c>
      <c r="I26" s="13">
        <v>6285.5</v>
      </c>
      <c r="J26" s="13">
        <v>0</v>
      </c>
      <c r="K26" s="13">
        <v>12552.73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1869.95</v>
      </c>
      <c r="E27" s="13">
        <v>0</v>
      </c>
      <c r="F27" s="13">
        <v>1869.95</v>
      </c>
      <c r="G27" s="13">
        <v>0</v>
      </c>
      <c r="H27" s="13">
        <v>1869.95</v>
      </c>
      <c r="I27" s="13">
        <v>1875.4</v>
      </c>
      <c r="J27" s="13">
        <v>0</v>
      </c>
      <c r="K27" s="13">
        <v>3745.3500000000004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27099.73</v>
      </c>
      <c r="E28" s="13">
        <v>5708.66</v>
      </c>
      <c r="F28" s="13">
        <v>32808.39</v>
      </c>
      <c r="G28" s="13">
        <v>0</v>
      </c>
      <c r="H28" s="13">
        <v>32808.39</v>
      </c>
      <c r="I28" s="13">
        <v>32904.01</v>
      </c>
      <c r="J28" s="13">
        <v>0</v>
      </c>
      <c r="K28" s="13">
        <v>65712.4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13053.09</v>
      </c>
      <c r="F31" s="13">
        <v>13053.09</v>
      </c>
      <c r="G31" s="13">
        <v>23725.47</v>
      </c>
      <c r="H31" s="13">
        <v>36778.56</v>
      </c>
      <c r="I31" s="13">
        <v>36885.75</v>
      </c>
      <c r="J31" s="13">
        <v>0</v>
      </c>
      <c r="K31" s="13">
        <v>73664.31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180.14</v>
      </c>
      <c r="F34" s="13">
        <v>180.14</v>
      </c>
      <c r="G34" s="13">
        <v>0</v>
      </c>
      <c r="H34" s="13">
        <v>180.14</v>
      </c>
      <c r="I34" s="13">
        <v>180.66</v>
      </c>
      <c r="J34" s="13">
        <v>18541.88</v>
      </c>
      <c r="K34" s="13">
        <v>18902.68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2770</v>
      </c>
      <c r="K36" s="13">
        <v>2770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3652.83</v>
      </c>
      <c r="F37" s="13">
        <v>3652.83</v>
      </c>
      <c r="G37" s="13">
        <v>0</v>
      </c>
      <c r="H37" s="13">
        <v>3652.83</v>
      </c>
      <c r="I37" s="13">
        <v>3663.47</v>
      </c>
      <c r="J37" s="13">
        <v>0</v>
      </c>
      <c r="K37" s="13">
        <v>7316.299999999999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11109.12</v>
      </c>
      <c r="E39" s="13">
        <v>0</v>
      </c>
      <c r="F39" s="13">
        <v>11109.12</v>
      </c>
      <c r="G39" s="13">
        <v>0</v>
      </c>
      <c r="H39" s="13">
        <v>11109.12</v>
      </c>
      <c r="I39" s="13">
        <v>11141.5</v>
      </c>
      <c r="J39" s="13">
        <v>0</v>
      </c>
      <c r="K39" s="13">
        <v>22250.620000000003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1156.26</v>
      </c>
      <c r="K42" s="13">
        <v>1156.26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310.26</v>
      </c>
      <c r="F44" s="13">
        <v>310.26</v>
      </c>
      <c r="G44" s="13">
        <v>0</v>
      </c>
      <c r="H44" s="13">
        <v>310.26</v>
      </c>
      <c r="I44" s="13">
        <v>311.17</v>
      </c>
      <c r="J44" s="13">
        <v>0</v>
      </c>
      <c r="K44" s="13">
        <v>621.4300000000001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7654.85</v>
      </c>
      <c r="E45" s="13">
        <v>0</v>
      </c>
      <c r="F45" s="13">
        <v>7654.85</v>
      </c>
      <c r="G45" s="13">
        <v>0</v>
      </c>
      <c r="H45" s="13">
        <v>7654.85</v>
      </c>
      <c r="I45" s="13">
        <v>7677.16</v>
      </c>
      <c r="J45" s="13">
        <v>7937.75</v>
      </c>
      <c r="K45" s="13">
        <v>23269.760000000002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29502.25</v>
      </c>
      <c r="K46" s="13">
        <v>29502.25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21911.89</v>
      </c>
      <c r="J48" s="13">
        <v>0</v>
      </c>
      <c r="K48" s="13">
        <v>43760.11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311.41</v>
      </c>
      <c r="F51" s="13">
        <v>311.41</v>
      </c>
      <c r="G51" s="13">
        <v>3263.65</v>
      </c>
      <c r="H51" s="13">
        <v>3575.06</v>
      </c>
      <c r="I51" s="13">
        <v>3585.48</v>
      </c>
      <c r="J51" s="13">
        <v>0</v>
      </c>
      <c r="K51" s="13">
        <v>7160.54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40184.94</v>
      </c>
      <c r="F52" s="13">
        <v>40184.94</v>
      </c>
      <c r="G52" s="13">
        <v>9839.64</v>
      </c>
      <c r="H52" s="13">
        <v>50024.58</v>
      </c>
      <c r="I52" s="13">
        <v>50170.38</v>
      </c>
      <c r="J52" s="13">
        <v>190.92</v>
      </c>
      <c r="K52" s="13">
        <v>100385.87999999999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63.64</v>
      </c>
      <c r="K53" s="13">
        <v>63.64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63.64</v>
      </c>
      <c r="K54" s="13">
        <v>63.64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63.64</v>
      </c>
      <c r="K55" s="13">
        <v>63.64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261335.88</v>
      </c>
      <c r="E58" s="15">
        <f t="shared" si="0"/>
        <v>213936.41</v>
      </c>
      <c r="F58" s="15">
        <f t="shared" si="0"/>
        <v>475272.29000000004</v>
      </c>
      <c r="G58" s="15">
        <f t="shared" si="0"/>
        <v>61332.73</v>
      </c>
      <c r="H58" s="15">
        <f t="shared" si="0"/>
        <v>536605.0200000001</v>
      </c>
      <c r="I58" s="15">
        <f t="shared" si="0"/>
        <v>538168.9399999998</v>
      </c>
      <c r="J58" s="15">
        <f t="shared" si="0"/>
        <v>87465.91</v>
      </c>
      <c r="K58" s="15">
        <f t="shared" si="0"/>
        <v>1162239.8699999999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6.1406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194</v>
      </c>
    </row>
    <row r="12" spans="1:12" ht="12.75">
      <c r="A12" s="1" t="s">
        <v>110</v>
      </c>
      <c r="B12" t="s">
        <v>264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194</v>
      </c>
    </row>
    <row r="13" spans="1:12" ht="15" customHeight="1">
      <c r="A13" s="1" t="s">
        <v>111</v>
      </c>
      <c r="B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194</v>
      </c>
    </row>
    <row r="14" spans="1:12" ht="12.75">
      <c r="A14" s="1" t="s">
        <v>112</v>
      </c>
      <c r="B14" t="s">
        <v>266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194</v>
      </c>
    </row>
    <row r="15" spans="1:12" ht="12.75">
      <c r="A15" s="1" t="s">
        <v>113</v>
      </c>
      <c r="B15" t="s">
        <v>267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194</v>
      </c>
    </row>
    <row r="16" spans="1:12" ht="12.75">
      <c r="A16" s="1" t="s">
        <v>114</v>
      </c>
      <c r="B16" t="s">
        <v>268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194</v>
      </c>
    </row>
    <row r="17" spans="1:12" ht="20.25" customHeight="1">
      <c r="A17" s="1" t="s">
        <v>115</v>
      </c>
      <c r="B17" t="s">
        <v>269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194</v>
      </c>
    </row>
    <row r="18" spans="1:12" ht="15.75" customHeight="1">
      <c r="A18" s="1" t="s">
        <v>116</v>
      </c>
      <c r="B18" t="s">
        <v>270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194</v>
      </c>
    </row>
    <row r="19" spans="1:12" ht="13.5" customHeight="1">
      <c r="A19" s="1" t="s">
        <v>117</v>
      </c>
      <c r="B19" t="s">
        <v>271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194</v>
      </c>
    </row>
    <row r="20" spans="1:12" ht="15" customHeight="1">
      <c r="A20" s="1" t="s">
        <v>118</v>
      </c>
      <c r="B20" t="s">
        <v>272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194</v>
      </c>
    </row>
    <row r="21" spans="1:12" ht="12.75">
      <c r="A21" s="1" t="s">
        <v>119</v>
      </c>
      <c r="B21" t="s">
        <v>273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203</v>
      </c>
    </row>
    <row r="22" spans="1:12" ht="12.75">
      <c r="A22" s="1" t="s">
        <v>120</v>
      </c>
      <c r="B22" t="s">
        <v>274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203</v>
      </c>
    </row>
    <row r="23" spans="1:12" ht="15" customHeight="1">
      <c r="A23" s="1" t="s">
        <v>121</v>
      </c>
      <c r="B23" t="s">
        <v>275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202</v>
      </c>
    </row>
    <row r="24" spans="1:12" ht="13.5" customHeight="1">
      <c r="A24" s="1" t="s">
        <v>122</v>
      </c>
      <c r="B24" t="s">
        <v>276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202</v>
      </c>
    </row>
    <row r="25" spans="1:12" ht="14.25" customHeight="1">
      <c r="A25" s="1" t="s">
        <v>123</v>
      </c>
      <c r="B25" t="s">
        <v>277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202</v>
      </c>
    </row>
    <row r="26" spans="1:12" ht="12.75">
      <c r="A26" s="1" t="s">
        <v>124</v>
      </c>
      <c r="B26" t="s">
        <v>278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194</v>
      </c>
    </row>
    <row r="27" spans="1:12" ht="12.75">
      <c r="A27" s="1" t="s">
        <v>125</v>
      </c>
      <c r="B27" t="s">
        <v>279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194</v>
      </c>
    </row>
    <row r="28" spans="1:12" ht="12.75">
      <c r="A28" s="1" t="s">
        <v>126</v>
      </c>
      <c r="B28" t="s">
        <v>280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194</v>
      </c>
    </row>
    <row r="29" spans="1:12" ht="12.75">
      <c r="A29" s="1" t="s">
        <v>127</v>
      </c>
      <c r="B29" t="s">
        <v>281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203</v>
      </c>
    </row>
    <row r="30" spans="1:12" ht="12.75">
      <c r="A30" s="1" t="s">
        <v>128</v>
      </c>
      <c r="B30" t="s">
        <v>282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194</v>
      </c>
    </row>
    <row r="31" spans="1:12" ht="12.75">
      <c r="A31" s="1" t="s">
        <v>129</v>
      </c>
      <c r="B31" t="s">
        <v>283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194</v>
      </c>
    </row>
    <row r="32" spans="1:12" ht="12.75">
      <c r="A32" s="1" t="s">
        <v>130</v>
      </c>
      <c r="B32" t="s">
        <v>284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194</v>
      </c>
    </row>
    <row r="33" spans="1:12" ht="12.75">
      <c r="A33" s="1" t="s">
        <v>131</v>
      </c>
      <c r="B33" t="s">
        <v>285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194</v>
      </c>
    </row>
    <row r="34" spans="1:12" ht="12.75">
      <c r="A34" s="1" t="s">
        <v>132</v>
      </c>
      <c r="B34" t="s">
        <v>286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194</v>
      </c>
    </row>
    <row r="35" spans="1:12" ht="12.75">
      <c r="A35" s="1" t="s">
        <v>133</v>
      </c>
      <c r="B35" t="s">
        <v>287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194</v>
      </c>
    </row>
    <row r="36" spans="1:12" ht="12.75">
      <c r="A36" s="1" t="s">
        <v>134</v>
      </c>
      <c r="B36" t="s">
        <v>288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194</v>
      </c>
    </row>
    <row r="37" spans="1:12" ht="12.75">
      <c r="A37" s="1" t="s">
        <v>135</v>
      </c>
      <c r="B37" t="s">
        <v>289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194</v>
      </c>
    </row>
    <row r="38" spans="1:12" ht="12.75">
      <c r="A38" s="1" t="s">
        <v>136</v>
      </c>
      <c r="B38" t="s">
        <v>290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194</v>
      </c>
    </row>
    <row r="39" spans="1:12" ht="12.75">
      <c r="A39" s="1" t="s">
        <v>137</v>
      </c>
      <c r="B39" t="s">
        <v>291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194</v>
      </c>
    </row>
    <row r="40" spans="1:12" ht="12.75">
      <c r="A40" s="1" t="s">
        <v>138</v>
      </c>
      <c r="B40" t="s">
        <v>292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194</v>
      </c>
    </row>
    <row r="41" spans="1:12" ht="12.75">
      <c r="A41" s="1" t="s">
        <v>139</v>
      </c>
      <c r="B41" t="s">
        <v>293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194</v>
      </c>
    </row>
    <row r="42" spans="1:12" ht="12.75">
      <c r="A42" s="1" t="s">
        <v>140</v>
      </c>
      <c r="B42" t="s">
        <v>294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194</v>
      </c>
    </row>
    <row r="43" spans="1:12" ht="12.75">
      <c r="A43" s="1" t="s">
        <v>141</v>
      </c>
      <c r="B43" t="s">
        <v>295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194</v>
      </c>
    </row>
    <row r="44" spans="1:12" ht="12.75">
      <c r="A44" s="1" t="s">
        <v>142</v>
      </c>
      <c r="B44" t="s">
        <v>296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194</v>
      </c>
    </row>
    <row r="45" spans="1:12" ht="12.75">
      <c r="A45" s="1" t="s">
        <v>143</v>
      </c>
      <c r="B45" t="s">
        <v>297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194</v>
      </c>
    </row>
    <row r="46" spans="1:12" ht="12.75">
      <c r="A46" s="1" t="s">
        <v>144</v>
      </c>
      <c r="B46" t="s">
        <v>145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194</v>
      </c>
    </row>
    <row r="47" spans="1:12" ht="12.75">
      <c r="A47" s="1" t="s">
        <v>146</v>
      </c>
      <c r="B47" t="s">
        <v>298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194</v>
      </c>
    </row>
    <row r="48" spans="1:12" ht="12.75">
      <c r="A48" s="1" t="s">
        <v>147</v>
      </c>
      <c r="B48" t="s">
        <v>299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194</v>
      </c>
    </row>
    <row r="49" spans="1:12" ht="12.75">
      <c r="A49" s="1" t="s">
        <v>148</v>
      </c>
      <c r="B49" t="s">
        <v>300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194</v>
      </c>
    </row>
    <row r="50" spans="1:12" ht="12.75">
      <c r="A50" s="1" t="s">
        <v>149</v>
      </c>
      <c r="B50" t="s">
        <v>301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194</v>
      </c>
    </row>
    <row r="51" spans="1:12" ht="12.75">
      <c r="A51" s="1" t="s">
        <v>150</v>
      </c>
      <c r="B51" t="s">
        <v>302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194</v>
      </c>
    </row>
    <row r="52" spans="1:12" ht="12.75">
      <c r="A52" s="1" t="s">
        <v>151</v>
      </c>
      <c r="B52" t="s">
        <v>303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197</v>
      </c>
    </row>
    <row r="53" spans="1:12" ht="12.75">
      <c r="A53" s="1" t="s">
        <v>152</v>
      </c>
      <c r="B53" t="s">
        <v>304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194</v>
      </c>
    </row>
    <row r="54" spans="1:12" ht="12.75">
      <c r="A54" s="1" t="s">
        <v>153</v>
      </c>
      <c r="B54" t="s">
        <v>305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194</v>
      </c>
    </row>
    <row r="55" spans="1:12" ht="12.75">
      <c r="A55" s="1" t="s">
        <v>154</v>
      </c>
      <c r="B55" t="s">
        <v>306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194</v>
      </c>
    </row>
    <row r="56" spans="1:12" ht="12.75">
      <c r="A56" s="1" t="s">
        <v>155</v>
      </c>
      <c r="B56" t="s">
        <v>307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194</v>
      </c>
    </row>
    <row r="57" spans="1:12" ht="12.75">
      <c r="A57" s="1" t="s">
        <v>156</v>
      </c>
      <c r="B57" t="s">
        <v>308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0</v>
      </c>
      <c r="D58" s="20">
        <f t="shared" si="0"/>
        <v>0</v>
      </c>
      <c r="E58" s="20">
        <f t="shared" si="0"/>
        <v>0</v>
      </c>
      <c r="F58" s="20">
        <f t="shared" si="0"/>
        <v>0</v>
      </c>
      <c r="G58" s="20">
        <f t="shared" si="0"/>
        <v>0</v>
      </c>
      <c r="H58" s="20">
        <f t="shared" si="0"/>
        <v>0</v>
      </c>
      <c r="I58" s="20">
        <f t="shared" si="0"/>
        <v>0</v>
      </c>
      <c r="J58" s="20">
        <f t="shared" si="0"/>
        <v>0</v>
      </c>
      <c r="K58" s="20">
        <f t="shared" si="0"/>
        <v>0</v>
      </c>
      <c r="L58" s="19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20384.23</v>
      </c>
      <c r="F16" s="13">
        <v>20384.23</v>
      </c>
      <c r="G16" s="13">
        <v>43280.35</v>
      </c>
      <c r="H16" s="13">
        <v>63664.58</v>
      </c>
      <c r="I16" s="13">
        <v>66662.99</v>
      </c>
      <c r="J16" s="13">
        <v>0</v>
      </c>
      <c r="K16" s="13">
        <v>130327.57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2133.05</v>
      </c>
      <c r="F17" s="13">
        <v>2133.05</v>
      </c>
      <c r="G17" s="13">
        <v>4528.95</v>
      </c>
      <c r="H17" s="13">
        <v>6662</v>
      </c>
      <c r="I17" s="13">
        <v>6975.75</v>
      </c>
      <c r="J17" s="13">
        <v>0</v>
      </c>
      <c r="K17" s="13">
        <v>13637.75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344.25</v>
      </c>
      <c r="E20" s="13">
        <v>0</v>
      </c>
      <c r="F20" s="13">
        <v>344.25</v>
      </c>
      <c r="G20" s="13">
        <v>730.92</v>
      </c>
      <c r="H20" s="13">
        <v>1075.17</v>
      </c>
      <c r="I20" s="13">
        <v>1125.8</v>
      </c>
      <c r="J20" s="13">
        <v>0</v>
      </c>
      <c r="K20" s="13">
        <v>2200.9700000000003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27579.47</v>
      </c>
      <c r="E22" s="13">
        <v>13304.02</v>
      </c>
      <c r="F22" s="13">
        <v>40883.490000000005</v>
      </c>
      <c r="G22" s="13">
        <v>0</v>
      </c>
      <c r="H22" s="13">
        <v>40883.490000000005</v>
      </c>
      <c r="I22" s="13">
        <v>42808.98</v>
      </c>
      <c r="J22" s="13">
        <v>0</v>
      </c>
      <c r="K22" s="13">
        <v>83692.47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26271.8</v>
      </c>
      <c r="E23" s="13">
        <v>5951.57</v>
      </c>
      <c r="F23" s="13">
        <v>32223.37</v>
      </c>
      <c r="G23" s="13">
        <v>0</v>
      </c>
      <c r="H23" s="13">
        <v>32223.37</v>
      </c>
      <c r="I23" s="13">
        <v>33740.99</v>
      </c>
      <c r="J23" s="13">
        <v>49501.89</v>
      </c>
      <c r="K23" s="13">
        <v>115466.25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1092.21</v>
      </c>
      <c r="E26" s="13">
        <v>0</v>
      </c>
      <c r="F26" s="13">
        <v>1092.21</v>
      </c>
      <c r="G26" s="13">
        <v>0</v>
      </c>
      <c r="H26" s="13">
        <v>1092.21</v>
      </c>
      <c r="I26" s="13">
        <v>1143.65</v>
      </c>
      <c r="J26" s="13">
        <v>0</v>
      </c>
      <c r="K26" s="13">
        <v>2235.86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9176.86</v>
      </c>
      <c r="E27" s="13">
        <v>0</v>
      </c>
      <c r="F27" s="13">
        <v>9176.86</v>
      </c>
      <c r="G27" s="13">
        <v>0</v>
      </c>
      <c r="H27" s="13">
        <v>9176.86</v>
      </c>
      <c r="I27" s="13">
        <v>9609.06</v>
      </c>
      <c r="J27" s="13">
        <v>0</v>
      </c>
      <c r="K27" s="13">
        <v>18785.92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9863.35</v>
      </c>
      <c r="E28" s="13">
        <v>0</v>
      </c>
      <c r="F28" s="13">
        <v>9863.35</v>
      </c>
      <c r="G28" s="13">
        <v>0</v>
      </c>
      <c r="H28" s="13">
        <v>9863.35</v>
      </c>
      <c r="I28" s="13">
        <v>10327.87</v>
      </c>
      <c r="J28" s="13">
        <v>0</v>
      </c>
      <c r="K28" s="13">
        <v>20191.22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9130.46</v>
      </c>
      <c r="K29" s="13">
        <v>9130.46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8942.3</v>
      </c>
      <c r="E30" s="13">
        <v>0</v>
      </c>
      <c r="F30" s="13">
        <v>8942.3</v>
      </c>
      <c r="G30" s="13">
        <v>8201.33</v>
      </c>
      <c r="H30" s="13">
        <v>17143.629999999997</v>
      </c>
      <c r="I30" s="13">
        <v>17951.03</v>
      </c>
      <c r="J30" s="13">
        <v>0</v>
      </c>
      <c r="K30" s="13">
        <v>35094.659999999996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4748.48</v>
      </c>
      <c r="E31" s="13">
        <v>0</v>
      </c>
      <c r="F31" s="13">
        <v>4748.48</v>
      </c>
      <c r="G31" s="13">
        <v>4355.01</v>
      </c>
      <c r="H31" s="13">
        <v>9103.49</v>
      </c>
      <c r="I31" s="13">
        <v>9532.23</v>
      </c>
      <c r="J31" s="13">
        <v>0</v>
      </c>
      <c r="K31" s="13">
        <v>18635.72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1094.73</v>
      </c>
      <c r="D33" s="13">
        <v>0</v>
      </c>
      <c r="E33" s="13">
        <v>0</v>
      </c>
      <c r="F33" s="13">
        <v>1094.73</v>
      </c>
      <c r="G33" s="13">
        <v>0</v>
      </c>
      <c r="H33" s="13">
        <v>1094.73</v>
      </c>
      <c r="I33" s="13">
        <v>1146.29</v>
      </c>
      <c r="J33" s="13">
        <v>0</v>
      </c>
      <c r="K33" s="13">
        <v>2241.02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8660.84</v>
      </c>
      <c r="E34" s="13">
        <v>45148.9</v>
      </c>
      <c r="F34" s="13">
        <v>53809.740000000005</v>
      </c>
      <c r="G34" s="13">
        <v>0</v>
      </c>
      <c r="H34" s="13">
        <v>53809.740000000005</v>
      </c>
      <c r="I34" s="13">
        <v>56344.01</v>
      </c>
      <c r="J34" s="13">
        <v>21086.75</v>
      </c>
      <c r="K34" s="13">
        <v>131240.5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3364.16</v>
      </c>
      <c r="E35" s="13">
        <v>0</v>
      </c>
      <c r="F35" s="13">
        <v>3364.16</v>
      </c>
      <c r="G35" s="13">
        <v>0</v>
      </c>
      <c r="H35" s="13">
        <v>3364.16</v>
      </c>
      <c r="I35" s="13">
        <v>3522.6</v>
      </c>
      <c r="J35" s="13">
        <v>350</v>
      </c>
      <c r="K35" s="13">
        <v>7236.76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19665.6</v>
      </c>
      <c r="E36" s="13">
        <v>0</v>
      </c>
      <c r="F36" s="13">
        <v>19665.6</v>
      </c>
      <c r="G36" s="13">
        <v>0</v>
      </c>
      <c r="H36" s="13">
        <v>19665.6</v>
      </c>
      <c r="I36" s="13">
        <v>20591.79</v>
      </c>
      <c r="J36" s="13">
        <v>0</v>
      </c>
      <c r="K36" s="13">
        <v>40257.39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114.95</v>
      </c>
      <c r="F37" s="13">
        <v>114.95</v>
      </c>
      <c r="G37" s="13">
        <v>0</v>
      </c>
      <c r="H37" s="13">
        <v>114.95</v>
      </c>
      <c r="I37" s="13">
        <v>120.36</v>
      </c>
      <c r="J37" s="13">
        <v>0</v>
      </c>
      <c r="K37" s="13">
        <v>235.31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11231.47</v>
      </c>
      <c r="E39" s="13">
        <v>2047.59</v>
      </c>
      <c r="F39" s="13">
        <v>13279.06</v>
      </c>
      <c r="G39" s="13">
        <v>0</v>
      </c>
      <c r="H39" s="13">
        <v>13279.06</v>
      </c>
      <c r="I39" s="13">
        <v>13904.46</v>
      </c>
      <c r="J39" s="13">
        <v>0</v>
      </c>
      <c r="K39" s="13">
        <v>27183.519999999997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4992</v>
      </c>
      <c r="K40" s="13">
        <v>4992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3437.08</v>
      </c>
      <c r="E42" s="13">
        <v>402.92</v>
      </c>
      <c r="F42" s="13">
        <v>3840</v>
      </c>
      <c r="G42" s="13">
        <v>1219.52</v>
      </c>
      <c r="H42" s="13">
        <v>5059.52</v>
      </c>
      <c r="I42" s="13">
        <v>5297.81</v>
      </c>
      <c r="J42" s="13">
        <v>0</v>
      </c>
      <c r="K42" s="13">
        <v>10357.330000000002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836.32</v>
      </c>
      <c r="E44" s="13">
        <v>0</v>
      </c>
      <c r="F44" s="13">
        <v>836.32</v>
      </c>
      <c r="G44" s="13">
        <v>265.6</v>
      </c>
      <c r="H44" s="13">
        <v>1101.92</v>
      </c>
      <c r="I44" s="13">
        <v>1153.81</v>
      </c>
      <c r="J44" s="13">
        <v>0</v>
      </c>
      <c r="K44" s="13">
        <v>2255.73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11602.91</v>
      </c>
      <c r="F45" s="13">
        <v>11602.91</v>
      </c>
      <c r="G45" s="13">
        <v>3684.89</v>
      </c>
      <c r="H45" s="13">
        <v>15287.8</v>
      </c>
      <c r="I45" s="13">
        <v>16007.81</v>
      </c>
      <c r="J45" s="13">
        <v>0</v>
      </c>
      <c r="K45" s="13">
        <v>31295.61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1136.93</v>
      </c>
      <c r="E46" s="13">
        <v>0</v>
      </c>
      <c r="F46" s="13">
        <v>1136.93</v>
      </c>
      <c r="G46" s="13">
        <v>361.07</v>
      </c>
      <c r="H46" s="13">
        <v>1498</v>
      </c>
      <c r="I46" s="13">
        <v>1568.55</v>
      </c>
      <c r="J46" s="13">
        <v>10201.96</v>
      </c>
      <c r="K46" s="13">
        <v>13268.509999999998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302.86</v>
      </c>
      <c r="E48" s="13">
        <v>0</v>
      </c>
      <c r="F48" s="13">
        <v>302.86</v>
      </c>
      <c r="G48" s="13">
        <v>96.18</v>
      </c>
      <c r="H48" s="13">
        <v>399.04</v>
      </c>
      <c r="I48" s="13">
        <v>417.84</v>
      </c>
      <c r="J48" s="13">
        <v>0</v>
      </c>
      <c r="K48" s="13">
        <v>816.88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22568.64</v>
      </c>
      <c r="E49" s="13">
        <v>105.08</v>
      </c>
      <c r="F49" s="13">
        <v>22673.72</v>
      </c>
      <c r="G49" s="13">
        <v>7200.8</v>
      </c>
      <c r="H49" s="13">
        <v>29874.52</v>
      </c>
      <c r="I49" s="13">
        <v>31281.51</v>
      </c>
      <c r="J49" s="13">
        <v>1000</v>
      </c>
      <c r="K49" s="13">
        <v>62156.03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3181.09</v>
      </c>
      <c r="E51" s="13">
        <v>34974.59</v>
      </c>
      <c r="F51" s="13">
        <v>38155.67999999999</v>
      </c>
      <c r="G51" s="13">
        <v>0</v>
      </c>
      <c r="H51" s="13">
        <v>38155.67999999999</v>
      </c>
      <c r="I51" s="13">
        <v>39952.7</v>
      </c>
      <c r="J51" s="13">
        <v>0</v>
      </c>
      <c r="K51" s="13">
        <v>78108.37999999999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17624.84</v>
      </c>
      <c r="E52" s="13">
        <v>32541.3</v>
      </c>
      <c r="F52" s="13">
        <v>50166.14</v>
      </c>
      <c r="G52" s="13">
        <v>8791.52</v>
      </c>
      <c r="H52" s="13">
        <v>58957.66</v>
      </c>
      <c r="I52" s="13">
        <v>61734.37</v>
      </c>
      <c r="J52" s="13">
        <v>13079.29</v>
      </c>
      <c r="K52" s="13">
        <v>133771.32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1094.73</v>
      </c>
      <c r="D58" s="15">
        <f t="shared" si="0"/>
        <v>180028.55</v>
      </c>
      <c r="E58" s="15">
        <f t="shared" si="0"/>
        <v>168711.11</v>
      </c>
      <c r="F58" s="15">
        <f t="shared" si="0"/>
        <v>349834.39</v>
      </c>
      <c r="G58" s="15">
        <f t="shared" si="0"/>
        <v>82716.14</v>
      </c>
      <c r="H58" s="15">
        <f t="shared" si="0"/>
        <v>432550.53</v>
      </c>
      <c r="I58" s="15">
        <f t="shared" si="0"/>
        <v>452922.26000000007</v>
      </c>
      <c r="J58" s="15">
        <f t="shared" si="0"/>
        <v>109342.35</v>
      </c>
      <c r="K58" s="15">
        <f t="shared" si="0"/>
        <v>994815.1400000001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210.27</v>
      </c>
      <c r="J13" s="13">
        <v>0</v>
      </c>
      <c r="K13" s="13">
        <v>567.65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5117.53</v>
      </c>
      <c r="F16" s="13">
        <v>5117.53</v>
      </c>
      <c r="G16" s="13">
        <v>3028</v>
      </c>
      <c r="H16" s="13">
        <v>8145.53</v>
      </c>
      <c r="I16" s="13">
        <v>4792.67</v>
      </c>
      <c r="J16" s="13">
        <v>0</v>
      </c>
      <c r="K16" s="13">
        <v>12938.2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1393.4</v>
      </c>
      <c r="F19" s="13">
        <v>1393.4</v>
      </c>
      <c r="G19" s="13">
        <v>824.46</v>
      </c>
      <c r="H19" s="13">
        <v>2217.86</v>
      </c>
      <c r="I19" s="13">
        <v>1304.96</v>
      </c>
      <c r="J19" s="13">
        <v>0</v>
      </c>
      <c r="K19" s="13">
        <v>3522.82</v>
      </c>
      <c r="L19" s="1" t="s">
        <v>194</v>
      </c>
    </row>
    <row r="20" spans="1:12" ht="12.75">
      <c r="A20" s="1" t="s">
        <v>118</v>
      </c>
      <c r="B20" t="s">
        <v>272</v>
      </c>
      <c r="C20" s="13">
        <v>2237.52</v>
      </c>
      <c r="D20" s="13">
        <v>289.97</v>
      </c>
      <c r="E20" s="13">
        <v>16310.69</v>
      </c>
      <c r="F20" s="13">
        <v>18838.18</v>
      </c>
      <c r="G20" s="13">
        <v>11146.38</v>
      </c>
      <c r="H20" s="13">
        <v>29984.559999999998</v>
      </c>
      <c r="I20" s="13">
        <v>17642.41</v>
      </c>
      <c r="J20" s="13">
        <v>0</v>
      </c>
      <c r="K20" s="13">
        <v>47626.97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2237.52</v>
      </c>
      <c r="D22" s="13">
        <v>16463.18</v>
      </c>
      <c r="E22" s="13">
        <v>7657.96</v>
      </c>
      <c r="F22" s="13">
        <v>26358.66</v>
      </c>
      <c r="G22" s="13">
        <v>0</v>
      </c>
      <c r="H22" s="13">
        <v>26358.66</v>
      </c>
      <c r="I22" s="13">
        <v>15508.97</v>
      </c>
      <c r="J22" s="13">
        <v>0</v>
      </c>
      <c r="K22" s="13">
        <v>41867.63</v>
      </c>
      <c r="L22" s="1" t="s">
        <v>194</v>
      </c>
    </row>
    <row r="23" spans="1:12" ht="12.75">
      <c r="A23" s="1" t="s">
        <v>121</v>
      </c>
      <c r="B23" t="s">
        <v>275</v>
      </c>
      <c r="C23" s="13">
        <v>4475.06</v>
      </c>
      <c r="D23" s="13">
        <v>579.96</v>
      </c>
      <c r="E23" s="13">
        <v>0</v>
      </c>
      <c r="F23" s="13">
        <v>5055.02</v>
      </c>
      <c r="G23" s="13">
        <v>0</v>
      </c>
      <c r="H23" s="13">
        <v>5055.02</v>
      </c>
      <c r="I23" s="13">
        <v>2974.29</v>
      </c>
      <c r="J23" s="13">
        <v>7327.96</v>
      </c>
      <c r="K23" s="13">
        <v>15357.27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2149.68</v>
      </c>
      <c r="K24" s="13">
        <v>2149.68</v>
      </c>
      <c r="L24" s="1" t="s">
        <v>202</v>
      </c>
    </row>
    <row r="25" spans="1:12" ht="12.75">
      <c r="A25" s="1" t="s">
        <v>123</v>
      </c>
      <c r="B25" t="s">
        <v>277</v>
      </c>
      <c r="C25" s="13">
        <v>2237.52</v>
      </c>
      <c r="D25" s="13">
        <v>289.97</v>
      </c>
      <c r="E25" s="13">
        <v>0</v>
      </c>
      <c r="F25" s="13">
        <v>2527.49</v>
      </c>
      <c r="G25" s="13">
        <v>0</v>
      </c>
      <c r="H25" s="13">
        <v>2527.49</v>
      </c>
      <c r="I25" s="13">
        <v>1487.15</v>
      </c>
      <c r="J25" s="13">
        <v>562.81</v>
      </c>
      <c r="K25" s="13">
        <v>4577.45</v>
      </c>
      <c r="L25" s="1" t="s">
        <v>202</v>
      </c>
    </row>
    <row r="26" spans="1:12" ht="12.75">
      <c r="A26" s="1" t="s">
        <v>124</v>
      </c>
      <c r="B26" t="s">
        <v>278</v>
      </c>
      <c r="C26" s="13">
        <v>13425.19</v>
      </c>
      <c r="D26" s="13">
        <v>5585.19</v>
      </c>
      <c r="E26" s="13">
        <v>0</v>
      </c>
      <c r="F26" s="13">
        <v>19010.38</v>
      </c>
      <c r="G26" s="13">
        <v>0</v>
      </c>
      <c r="H26" s="13">
        <v>19010.38</v>
      </c>
      <c r="I26" s="13">
        <v>11185.37</v>
      </c>
      <c r="J26" s="13">
        <v>0</v>
      </c>
      <c r="K26" s="13">
        <v>30195.75</v>
      </c>
      <c r="L26" s="1" t="s">
        <v>194</v>
      </c>
    </row>
    <row r="27" spans="1:12" ht="12.75">
      <c r="A27" s="1" t="s">
        <v>125</v>
      </c>
      <c r="B27" t="s">
        <v>279</v>
      </c>
      <c r="C27" s="13">
        <v>2237.52</v>
      </c>
      <c r="D27" s="13">
        <v>546.75</v>
      </c>
      <c r="E27" s="13">
        <v>0</v>
      </c>
      <c r="F27" s="13">
        <v>2784.27</v>
      </c>
      <c r="G27" s="13">
        <v>0</v>
      </c>
      <c r="H27" s="13">
        <v>2784.27</v>
      </c>
      <c r="I27" s="13">
        <v>1638.22</v>
      </c>
      <c r="J27" s="13">
        <v>0</v>
      </c>
      <c r="K27" s="13">
        <v>4422.49</v>
      </c>
      <c r="L27" s="1" t="s">
        <v>194</v>
      </c>
    </row>
    <row r="28" spans="1:12" ht="12.75">
      <c r="A28" s="1" t="s">
        <v>126</v>
      </c>
      <c r="B28" t="s">
        <v>280</v>
      </c>
      <c r="C28" s="13">
        <v>2237.52</v>
      </c>
      <c r="D28" s="13">
        <v>2276.96</v>
      </c>
      <c r="E28" s="13">
        <v>5746.73</v>
      </c>
      <c r="F28" s="13">
        <v>10261.21</v>
      </c>
      <c r="G28" s="13">
        <v>0</v>
      </c>
      <c r="H28" s="13">
        <v>10261.21</v>
      </c>
      <c r="I28" s="13">
        <v>6037.51</v>
      </c>
      <c r="J28" s="13">
        <v>0</v>
      </c>
      <c r="K28" s="13">
        <v>16298.72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2237.52</v>
      </c>
      <c r="D30" s="13">
        <v>567.6</v>
      </c>
      <c r="E30" s="13">
        <v>112.56</v>
      </c>
      <c r="F30" s="13">
        <v>2917.68</v>
      </c>
      <c r="G30" s="13">
        <v>844.58</v>
      </c>
      <c r="H30" s="13">
        <v>3762.2599999999998</v>
      </c>
      <c r="I30" s="13">
        <v>2213.65</v>
      </c>
      <c r="J30" s="13">
        <v>0</v>
      </c>
      <c r="K30" s="13">
        <v>5975.91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1271.98</v>
      </c>
      <c r="E34" s="13">
        <v>0</v>
      </c>
      <c r="F34" s="13">
        <v>1271.98</v>
      </c>
      <c r="G34" s="13">
        <v>0</v>
      </c>
      <c r="H34" s="13">
        <v>1271.98</v>
      </c>
      <c r="I34" s="13">
        <v>748.42</v>
      </c>
      <c r="J34" s="13">
        <v>28216</v>
      </c>
      <c r="K34" s="13">
        <v>30236.4</v>
      </c>
      <c r="L34" s="1" t="s">
        <v>202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2237.52</v>
      </c>
      <c r="D39" s="13">
        <v>19712.41</v>
      </c>
      <c r="E39" s="13">
        <v>4452.92</v>
      </c>
      <c r="F39" s="13">
        <v>26402.85</v>
      </c>
      <c r="G39" s="13">
        <v>0</v>
      </c>
      <c r="H39" s="13">
        <v>26402.85</v>
      </c>
      <c r="I39" s="13">
        <v>15534.95</v>
      </c>
      <c r="J39" s="13">
        <v>0</v>
      </c>
      <c r="K39" s="13">
        <v>41937.8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12926</v>
      </c>
      <c r="E42" s="13">
        <v>845.17</v>
      </c>
      <c r="F42" s="13">
        <v>13771.17</v>
      </c>
      <c r="G42" s="13">
        <v>1163.77</v>
      </c>
      <c r="H42" s="13">
        <v>14934.94</v>
      </c>
      <c r="I42" s="13">
        <v>8787.46</v>
      </c>
      <c r="J42" s="13">
        <v>1206.67</v>
      </c>
      <c r="K42" s="13">
        <v>24929.07</v>
      </c>
      <c r="L42" s="1" t="s">
        <v>202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13165.95</v>
      </c>
      <c r="E44" s="13">
        <v>24.11</v>
      </c>
      <c r="F44" s="13">
        <v>13190.060000000001</v>
      </c>
      <c r="G44" s="13">
        <v>1114.67</v>
      </c>
      <c r="H44" s="13">
        <v>14304.730000000001</v>
      </c>
      <c r="I44" s="13">
        <v>8416.65</v>
      </c>
      <c r="J44" s="13">
        <v>5940</v>
      </c>
      <c r="K44" s="13">
        <v>28661.38</v>
      </c>
      <c r="L44" s="1" t="s">
        <v>202</v>
      </c>
    </row>
    <row r="45" spans="1:12" ht="12.75">
      <c r="A45" s="1" t="s">
        <v>143</v>
      </c>
      <c r="B45" t="s">
        <v>297</v>
      </c>
      <c r="C45" s="13">
        <v>0</v>
      </c>
      <c r="D45" s="13">
        <v>774.74</v>
      </c>
      <c r="E45" s="13">
        <v>30.86</v>
      </c>
      <c r="F45" s="13">
        <v>805.6</v>
      </c>
      <c r="G45" s="13">
        <v>68.08</v>
      </c>
      <c r="H45" s="13">
        <v>873.6800000000001</v>
      </c>
      <c r="I45" s="13">
        <v>514.08</v>
      </c>
      <c r="J45" s="13">
        <v>2070.59</v>
      </c>
      <c r="K45" s="13">
        <v>3458.3500000000004</v>
      </c>
      <c r="L45" s="1" t="s">
        <v>202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601.5</v>
      </c>
      <c r="K46" s="13">
        <v>601.5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1033.38</v>
      </c>
      <c r="F47" s="13">
        <v>1033.38</v>
      </c>
      <c r="G47" s="13">
        <v>87.33</v>
      </c>
      <c r="H47" s="13">
        <v>1120.71</v>
      </c>
      <c r="I47" s="13">
        <v>659.39</v>
      </c>
      <c r="J47" s="13">
        <v>90.55</v>
      </c>
      <c r="K47" s="13">
        <v>1870.6499999999999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8896.24</v>
      </c>
      <c r="E48" s="13">
        <v>0</v>
      </c>
      <c r="F48" s="13">
        <v>8896.24</v>
      </c>
      <c r="G48" s="13">
        <v>751.8</v>
      </c>
      <c r="H48" s="13">
        <v>9648.039999999999</v>
      </c>
      <c r="I48" s="13">
        <v>5676.74</v>
      </c>
      <c r="J48" s="13">
        <v>779.51</v>
      </c>
      <c r="K48" s="13">
        <v>16104.289999999999</v>
      </c>
      <c r="L48" s="1" t="s">
        <v>194</v>
      </c>
    </row>
    <row r="49" spans="1:12" ht="12.75">
      <c r="A49" s="1" t="s">
        <v>148</v>
      </c>
      <c r="B49" t="s">
        <v>300</v>
      </c>
      <c r="C49" s="13">
        <v>2237.52</v>
      </c>
      <c r="D49" s="13">
        <v>11422.44</v>
      </c>
      <c r="E49" s="13">
        <v>0</v>
      </c>
      <c r="F49" s="13">
        <v>13659.960000000001</v>
      </c>
      <c r="G49" s="13">
        <v>1154.38</v>
      </c>
      <c r="H49" s="13">
        <v>14814.34</v>
      </c>
      <c r="I49" s="13">
        <v>8716.49</v>
      </c>
      <c r="J49" s="13">
        <v>1196.93</v>
      </c>
      <c r="K49" s="13">
        <v>24727.760000000002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632.29</v>
      </c>
      <c r="E50" s="13">
        <v>0</v>
      </c>
      <c r="F50" s="13">
        <v>632.29</v>
      </c>
      <c r="G50" s="13">
        <v>0</v>
      </c>
      <c r="H50" s="13">
        <v>632.29</v>
      </c>
      <c r="I50" s="13">
        <v>372.01</v>
      </c>
      <c r="J50" s="13">
        <v>7.61</v>
      </c>
      <c r="K50" s="13">
        <v>1011.91</v>
      </c>
      <c r="L50" s="1" t="s">
        <v>194</v>
      </c>
    </row>
    <row r="51" spans="1:12" ht="12.75">
      <c r="A51" s="1" t="s">
        <v>150</v>
      </c>
      <c r="B51" t="s">
        <v>302</v>
      </c>
      <c r="C51" s="13">
        <v>2237.52</v>
      </c>
      <c r="D51" s="13">
        <v>1160.01</v>
      </c>
      <c r="E51" s="13">
        <v>12593.99</v>
      </c>
      <c r="F51" s="13">
        <v>15991.52</v>
      </c>
      <c r="G51" s="13">
        <v>0</v>
      </c>
      <c r="H51" s="13">
        <v>15991.52</v>
      </c>
      <c r="I51" s="13">
        <v>9409.14</v>
      </c>
      <c r="J51" s="13">
        <v>192.39</v>
      </c>
      <c r="K51" s="13">
        <v>25593.05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290.4</v>
      </c>
      <c r="E52" s="13">
        <v>2294.79</v>
      </c>
      <c r="F52" s="13">
        <v>2585.19</v>
      </c>
      <c r="G52" s="13">
        <v>0</v>
      </c>
      <c r="H52" s="13">
        <v>2585.19</v>
      </c>
      <c r="I52" s="13">
        <v>1521.06</v>
      </c>
      <c r="J52" s="13">
        <v>7395.71</v>
      </c>
      <c r="K52" s="13">
        <v>11501.96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184</v>
      </c>
      <c r="K53" s="13">
        <v>184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38037.92999999999</v>
      </c>
      <c r="D58" s="15">
        <f t="shared" si="0"/>
        <v>96852.04</v>
      </c>
      <c r="E58" s="15">
        <f t="shared" si="0"/>
        <v>57971.469999999994</v>
      </c>
      <c r="F58" s="15">
        <f t="shared" si="0"/>
        <v>192861.43999999997</v>
      </c>
      <c r="G58" s="15">
        <f t="shared" si="0"/>
        <v>20183.450000000004</v>
      </c>
      <c r="H58" s="15">
        <f t="shared" si="0"/>
        <v>213044.89</v>
      </c>
      <c r="I58" s="15">
        <f t="shared" si="0"/>
        <v>125351.86000000002</v>
      </c>
      <c r="J58" s="15">
        <f t="shared" si="0"/>
        <v>57921.909999999996</v>
      </c>
      <c r="K58" s="15">
        <f t="shared" si="0"/>
        <v>396318.66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138817.58</v>
      </c>
      <c r="D11" s="13">
        <v>8133.15</v>
      </c>
      <c r="E11" s="13">
        <v>2459.97</v>
      </c>
      <c r="F11" s="13">
        <v>149410.69999999998</v>
      </c>
      <c r="G11" s="13">
        <v>0</v>
      </c>
      <c r="H11" s="13">
        <v>149410.69999999998</v>
      </c>
      <c r="I11" s="13">
        <v>24161.79</v>
      </c>
      <c r="J11" s="13">
        <v>0</v>
      </c>
      <c r="K11" s="13">
        <v>173572.49</v>
      </c>
      <c r="L11" s="1" t="s">
        <v>194</v>
      </c>
    </row>
    <row r="12" spans="1:12" ht="12.75">
      <c r="A12" s="1" t="s">
        <v>110</v>
      </c>
      <c r="B12" t="s">
        <v>264</v>
      </c>
      <c r="C12" s="13">
        <v>47333.29</v>
      </c>
      <c r="D12" s="13">
        <v>19010.87</v>
      </c>
      <c r="E12" s="13">
        <v>0</v>
      </c>
      <c r="F12" s="13">
        <v>66344.16</v>
      </c>
      <c r="G12" s="13">
        <v>0</v>
      </c>
      <c r="H12" s="13">
        <v>66344.16</v>
      </c>
      <c r="I12" s="13">
        <v>10728.77</v>
      </c>
      <c r="J12" s="13">
        <v>0</v>
      </c>
      <c r="K12" s="13">
        <v>77072.93000000001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8193.73</v>
      </c>
      <c r="D13" s="13">
        <v>0</v>
      </c>
      <c r="E13" s="13">
        <v>3604.72</v>
      </c>
      <c r="F13" s="13">
        <v>11798.449999999999</v>
      </c>
      <c r="G13" s="13">
        <v>0</v>
      </c>
      <c r="H13" s="13">
        <v>11798.449999999999</v>
      </c>
      <c r="I13" s="13">
        <v>1907.99</v>
      </c>
      <c r="J13" s="13">
        <v>0</v>
      </c>
      <c r="K13" s="13">
        <v>13706.439999999999</v>
      </c>
      <c r="L13" s="1" t="s">
        <v>194</v>
      </c>
    </row>
    <row r="14" spans="1:12" ht="12.75">
      <c r="A14" s="1" t="s">
        <v>112</v>
      </c>
      <c r="B14" t="s">
        <v>266</v>
      </c>
      <c r="C14" s="13">
        <v>5552.7</v>
      </c>
      <c r="D14" s="13">
        <v>502.09</v>
      </c>
      <c r="E14" s="13">
        <v>0</v>
      </c>
      <c r="F14" s="13">
        <v>6054.79</v>
      </c>
      <c r="G14" s="13">
        <v>0</v>
      </c>
      <c r="H14" s="13">
        <v>6054.79</v>
      </c>
      <c r="I14" s="13">
        <v>979.12</v>
      </c>
      <c r="J14" s="13">
        <v>0</v>
      </c>
      <c r="K14" s="13">
        <v>7033.91</v>
      </c>
      <c r="L14" s="1" t="s">
        <v>194</v>
      </c>
    </row>
    <row r="15" spans="1:12" ht="12.75">
      <c r="A15" s="1" t="s">
        <v>113</v>
      </c>
      <c r="B15" t="s">
        <v>267</v>
      </c>
      <c r="C15" s="13">
        <v>6662.76</v>
      </c>
      <c r="D15" s="13">
        <v>4079.15</v>
      </c>
      <c r="E15" s="13">
        <v>0</v>
      </c>
      <c r="F15" s="13">
        <v>10741.91</v>
      </c>
      <c r="G15" s="13">
        <v>0</v>
      </c>
      <c r="H15" s="13">
        <v>10741.91</v>
      </c>
      <c r="I15" s="13">
        <v>1737.12</v>
      </c>
      <c r="J15" s="13">
        <v>0</v>
      </c>
      <c r="K15" s="13">
        <v>12479.029999999999</v>
      </c>
      <c r="L15" s="1" t="s">
        <v>194</v>
      </c>
    </row>
    <row r="16" spans="1:12" ht="12.75">
      <c r="A16" s="1" t="s">
        <v>114</v>
      </c>
      <c r="B16" t="s">
        <v>268</v>
      </c>
      <c r="C16" s="13">
        <v>74475.57</v>
      </c>
      <c r="D16" s="13">
        <v>32341.82</v>
      </c>
      <c r="E16" s="13">
        <v>7176.66</v>
      </c>
      <c r="F16" s="13">
        <v>113994.05000000002</v>
      </c>
      <c r="G16" s="13">
        <v>0</v>
      </c>
      <c r="H16" s="13">
        <v>113994.05000000002</v>
      </c>
      <c r="I16" s="13">
        <v>18434.43</v>
      </c>
      <c r="J16" s="13">
        <v>0</v>
      </c>
      <c r="K16" s="13">
        <v>132428.48</v>
      </c>
      <c r="L16" s="1" t="s">
        <v>194</v>
      </c>
    </row>
    <row r="17" spans="1:12" ht="12.75">
      <c r="A17" s="1" t="s">
        <v>115</v>
      </c>
      <c r="B17" t="s">
        <v>269</v>
      </c>
      <c r="C17" s="13">
        <v>3587.88</v>
      </c>
      <c r="D17" s="13">
        <v>502.6</v>
      </c>
      <c r="E17" s="13">
        <v>224604.65</v>
      </c>
      <c r="F17" s="13">
        <v>228695.13</v>
      </c>
      <c r="G17" s="13">
        <v>0</v>
      </c>
      <c r="H17" s="13">
        <v>228695.13</v>
      </c>
      <c r="I17" s="13">
        <v>36983.19</v>
      </c>
      <c r="J17" s="13">
        <v>0</v>
      </c>
      <c r="K17" s="13">
        <v>265678.32</v>
      </c>
      <c r="L17" s="1" t="s">
        <v>194</v>
      </c>
    </row>
    <row r="18" spans="1:12" ht="12.75">
      <c r="A18" s="1" t="s">
        <v>116</v>
      </c>
      <c r="B18" t="s">
        <v>270</v>
      </c>
      <c r="C18" s="13">
        <v>21776.17</v>
      </c>
      <c r="D18" s="13">
        <v>9151.43</v>
      </c>
      <c r="E18" s="13">
        <v>0</v>
      </c>
      <c r="F18" s="13">
        <v>30927.6</v>
      </c>
      <c r="G18" s="13">
        <v>0</v>
      </c>
      <c r="H18" s="13">
        <v>30927.6</v>
      </c>
      <c r="I18" s="13">
        <v>5001.44</v>
      </c>
      <c r="J18" s="13">
        <v>0</v>
      </c>
      <c r="K18" s="13">
        <v>35929.04</v>
      </c>
      <c r="L18" s="1" t="s">
        <v>194</v>
      </c>
    </row>
    <row r="19" spans="1:12" ht="12.75">
      <c r="A19" s="1" t="s">
        <v>117</v>
      </c>
      <c r="B19" t="s">
        <v>271</v>
      </c>
      <c r="C19" s="13">
        <v>3809.86</v>
      </c>
      <c r="D19" s="13">
        <v>17445.28</v>
      </c>
      <c r="E19" s="13">
        <v>5021.28</v>
      </c>
      <c r="F19" s="13">
        <v>26276.42</v>
      </c>
      <c r="G19" s="13">
        <v>0</v>
      </c>
      <c r="H19" s="13">
        <v>26276.42</v>
      </c>
      <c r="I19" s="13">
        <v>4249.26</v>
      </c>
      <c r="J19" s="13">
        <v>0</v>
      </c>
      <c r="K19" s="13">
        <v>30525.68</v>
      </c>
      <c r="L19" s="1" t="s">
        <v>194</v>
      </c>
    </row>
    <row r="20" spans="1:12" ht="12.75">
      <c r="A20" s="1" t="s">
        <v>118</v>
      </c>
      <c r="B20" t="s">
        <v>272</v>
      </c>
      <c r="C20" s="13">
        <v>27926.13</v>
      </c>
      <c r="D20" s="13">
        <v>171740.9</v>
      </c>
      <c r="E20" s="13">
        <v>148663.61</v>
      </c>
      <c r="F20" s="13">
        <v>348330.64</v>
      </c>
      <c r="G20" s="13">
        <v>0</v>
      </c>
      <c r="H20" s="13">
        <v>348330.64</v>
      </c>
      <c r="I20" s="13">
        <v>56329.92</v>
      </c>
      <c r="J20" s="13">
        <v>0</v>
      </c>
      <c r="K20" s="13">
        <v>404660.56</v>
      </c>
      <c r="L20" s="1" t="s">
        <v>194</v>
      </c>
    </row>
    <row r="21" spans="1:12" ht="12.75">
      <c r="A21" s="1" t="s">
        <v>119</v>
      </c>
      <c r="B21" t="s">
        <v>273</v>
      </c>
      <c r="C21" s="13">
        <v>19376.13</v>
      </c>
      <c r="D21" s="13">
        <v>233220.46</v>
      </c>
      <c r="E21" s="13">
        <v>71566.51</v>
      </c>
      <c r="F21" s="13">
        <v>324163.1</v>
      </c>
      <c r="G21" s="13">
        <v>0</v>
      </c>
      <c r="H21" s="13">
        <v>324163.1</v>
      </c>
      <c r="I21" s="13">
        <v>52421.7</v>
      </c>
      <c r="J21" s="13">
        <v>0</v>
      </c>
      <c r="K21" s="13">
        <v>376584.8</v>
      </c>
      <c r="L21" s="1" t="s">
        <v>194</v>
      </c>
    </row>
    <row r="22" spans="1:12" ht="12.75">
      <c r="A22" s="1" t="s">
        <v>120</v>
      </c>
      <c r="B22" t="s">
        <v>274</v>
      </c>
      <c r="C22" s="13">
        <v>63713.92</v>
      </c>
      <c r="D22" s="13">
        <v>121257.54</v>
      </c>
      <c r="E22" s="13">
        <v>3967.06</v>
      </c>
      <c r="F22" s="13">
        <v>188938.52</v>
      </c>
      <c r="G22" s="13">
        <v>0</v>
      </c>
      <c r="H22" s="13">
        <v>188938.52</v>
      </c>
      <c r="I22" s="13">
        <v>30553.99</v>
      </c>
      <c r="J22" s="13">
        <v>0</v>
      </c>
      <c r="K22" s="13">
        <v>219492.50999999998</v>
      </c>
      <c r="L22" s="1" t="s">
        <v>194</v>
      </c>
    </row>
    <row r="23" spans="1:12" ht="12.75">
      <c r="A23" s="1" t="s">
        <v>121</v>
      </c>
      <c r="B23" t="s">
        <v>275</v>
      </c>
      <c r="C23" s="13">
        <v>5829.54</v>
      </c>
      <c r="D23" s="13">
        <v>306349.14</v>
      </c>
      <c r="E23" s="13">
        <v>1624.86</v>
      </c>
      <c r="F23" s="13">
        <v>313803.54</v>
      </c>
      <c r="G23" s="13">
        <v>0</v>
      </c>
      <c r="H23" s="13">
        <v>313803.54</v>
      </c>
      <c r="I23" s="13">
        <v>50746.4</v>
      </c>
      <c r="J23" s="13">
        <v>0</v>
      </c>
      <c r="K23" s="13">
        <v>364549.94</v>
      </c>
      <c r="L23" s="1" t="s">
        <v>194</v>
      </c>
    </row>
    <row r="24" spans="1:12" ht="12.75">
      <c r="A24" s="1" t="s">
        <v>122</v>
      </c>
      <c r="B24" t="s">
        <v>276</v>
      </c>
      <c r="C24" s="13">
        <v>2441.29</v>
      </c>
      <c r="D24" s="13">
        <v>0</v>
      </c>
      <c r="E24" s="13">
        <v>0</v>
      </c>
      <c r="F24" s="13">
        <v>2441.29</v>
      </c>
      <c r="G24" s="13">
        <v>0</v>
      </c>
      <c r="H24" s="13">
        <v>2441.29</v>
      </c>
      <c r="I24" s="13">
        <v>394.79</v>
      </c>
      <c r="J24" s="13">
        <v>0</v>
      </c>
      <c r="K24" s="13">
        <v>2836.08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204232.73</v>
      </c>
      <c r="E25" s="13">
        <v>0</v>
      </c>
      <c r="F25" s="13">
        <v>204232.73</v>
      </c>
      <c r="G25" s="13">
        <v>0</v>
      </c>
      <c r="H25" s="13">
        <v>204232.73</v>
      </c>
      <c r="I25" s="13">
        <v>33027.29</v>
      </c>
      <c r="J25" s="13">
        <v>0</v>
      </c>
      <c r="K25" s="13">
        <v>237260.02000000002</v>
      </c>
      <c r="L25" s="1" t="s">
        <v>194</v>
      </c>
    </row>
    <row r="26" spans="1:12" ht="12.75">
      <c r="A26" s="1" t="s">
        <v>124</v>
      </c>
      <c r="B26" t="s">
        <v>278</v>
      </c>
      <c r="C26" s="13">
        <v>14561.09</v>
      </c>
      <c r="D26" s="13">
        <v>406139.53</v>
      </c>
      <c r="E26" s="13">
        <v>0</v>
      </c>
      <c r="F26" s="13">
        <v>420700.62000000005</v>
      </c>
      <c r="G26" s="13">
        <v>0</v>
      </c>
      <c r="H26" s="13">
        <v>420700.62000000005</v>
      </c>
      <c r="I26" s="13">
        <v>68033.15</v>
      </c>
      <c r="J26" s="13">
        <v>0</v>
      </c>
      <c r="K26" s="13">
        <v>488733.77</v>
      </c>
      <c r="L26" s="1" t="s">
        <v>194</v>
      </c>
    </row>
    <row r="27" spans="1:12" ht="12.75">
      <c r="A27" s="1" t="s">
        <v>125</v>
      </c>
      <c r="B27" t="s">
        <v>279</v>
      </c>
      <c r="C27" s="13">
        <v>11448.06</v>
      </c>
      <c r="D27" s="13">
        <v>13676.95</v>
      </c>
      <c r="E27" s="13">
        <v>0</v>
      </c>
      <c r="F27" s="13">
        <v>25125.010000000002</v>
      </c>
      <c r="G27" s="13">
        <v>0</v>
      </c>
      <c r="H27" s="13">
        <v>25125.010000000002</v>
      </c>
      <c r="I27" s="13">
        <v>4063.07</v>
      </c>
      <c r="J27" s="13">
        <v>0</v>
      </c>
      <c r="K27" s="13">
        <v>29188.08</v>
      </c>
      <c r="L27" s="1" t="s">
        <v>194</v>
      </c>
    </row>
    <row r="28" spans="1:12" ht="12.75">
      <c r="A28" s="1" t="s">
        <v>126</v>
      </c>
      <c r="B28" t="s">
        <v>280</v>
      </c>
      <c r="C28" s="13">
        <v>7674.25</v>
      </c>
      <c r="D28" s="13">
        <v>162230.23</v>
      </c>
      <c r="E28" s="13">
        <v>22839.06</v>
      </c>
      <c r="F28" s="13">
        <v>192743.54</v>
      </c>
      <c r="G28" s="13">
        <v>0</v>
      </c>
      <c r="H28" s="13">
        <v>192743.54</v>
      </c>
      <c r="I28" s="13">
        <v>31169.32</v>
      </c>
      <c r="J28" s="13">
        <v>0</v>
      </c>
      <c r="K28" s="13">
        <v>223912.86000000002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24927.65</v>
      </c>
      <c r="D30" s="13">
        <v>138876.42</v>
      </c>
      <c r="E30" s="13">
        <v>0</v>
      </c>
      <c r="F30" s="13">
        <v>163804.07</v>
      </c>
      <c r="G30" s="13">
        <v>0</v>
      </c>
      <c r="H30" s="13">
        <v>163804.07</v>
      </c>
      <c r="I30" s="13">
        <v>26489.41</v>
      </c>
      <c r="J30" s="13">
        <v>9871.25</v>
      </c>
      <c r="K30" s="13">
        <v>200164.73</v>
      </c>
      <c r="L30" s="1" t="s">
        <v>194</v>
      </c>
    </row>
    <row r="31" spans="1:12" ht="12.75">
      <c r="A31" s="1" t="s">
        <v>129</v>
      </c>
      <c r="B31" t="s">
        <v>283</v>
      </c>
      <c r="C31" s="13">
        <v>11127.56</v>
      </c>
      <c r="D31" s="13">
        <v>3621.25</v>
      </c>
      <c r="E31" s="13">
        <v>8517.26</v>
      </c>
      <c r="F31" s="13">
        <v>23266.07</v>
      </c>
      <c r="G31" s="13">
        <v>0</v>
      </c>
      <c r="H31" s="13">
        <v>23266.07</v>
      </c>
      <c r="I31" s="13">
        <v>3762.46</v>
      </c>
      <c r="J31" s="13">
        <v>1402.07</v>
      </c>
      <c r="K31" s="13">
        <v>28430.6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3636.8</v>
      </c>
      <c r="D33" s="13">
        <v>0</v>
      </c>
      <c r="E33" s="13">
        <v>0</v>
      </c>
      <c r="F33" s="13">
        <v>3636.8</v>
      </c>
      <c r="G33" s="13">
        <v>0</v>
      </c>
      <c r="H33" s="13">
        <v>3636.8</v>
      </c>
      <c r="I33" s="13">
        <v>588.12</v>
      </c>
      <c r="J33" s="13">
        <v>0</v>
      </c>
      <c r="K33" s="13">
        <v>4224.92</v>
      </c>
      <c r="L33" s="1" t="s">
        <v>194</v>
      </c>
    </row>
    <row r="34" spans="1:12" ht="12.75">
      <c r="A34" s="1" t="s">
        <v>132</v>
      </c>
      <c r="B34" t="s">
        <v>286</v>
      </c>
      <c r="C34" s="13">
        <v>158521</v>
      </c>
      <c r="D34" s="13">
        <v>295714.83</v>
      </c>
      <c r="E34" s="13">
        <v>4071.38</v>
      </c>
      <c r="F34" s="13">
        <v>458307.21</v>
      </c>
      <c r="G34" s="13">
        <v>0</v>
      </c>
      <c r="H34" s="13">
        <v>458307.21</v>
      </c>
      <c r="I34" s="13">
        <v>74114.65</v>
      </c>
      <c r="J34" s="13">
        <v>144377.89</v>
      </c>
      <c r="K34" s="13">
        <v>676799.75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9243.57</v>
      </c>
      <c r="E35" s="13">
        <v>2975.59</v>
      </c>
      <c r="F35" s="13">
        <v>12219.16</v>
      </c>
      <c r="G35" s="13">
        <v>0</v>
      </c>
      <c r="H35" s="13">
        <v>12219.16</v>
      </c>
      <c r="I35" s="13">
        <v>1976.01</v>
      </c>
      <c r="J35" s="13">
        <v>2500</v>
      </c>
      <c r="K35" s="13">
        <v>16695.17</v>
      </c>
      <c r="L35" s="1" t="s">
        <v>194</v>
      </c>
    </row>
    <row r="36" spans="1:12" ht="12.75">
      <c r="A36" s="1" t="s">
        <v>134</v>
      </c>
      <c r="B36" t="s">
        <v>288</v>
      </c>
      <c r="C36" s="13">
        <v>10840.26</v>
      </c>
      <c r="D36" s="13">
        <v>0</v>
      </c>
      <c r="E36" s="13">
        <v>0</v>
      </c>
      <c r="F36" s="13">
        <v>10840.26</v>
      </c>
      <c r="G36" s="13">
        <v>0</v>
      </c>
      <c r="H36" s="13">
        <v>10840.26</v>
      </c>
      <c r="I36" s="13">
        <v>1753.04</v>
      </c>
      <c r="J36" s="13">
        <v>89000</v>
      </c>
      <c r="K36" s="13">
        <v>101593.3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52256.49</v>
      </c>
      <c r="D39" s="13">
        <v>150308.04</v>
      </c>
      <c r="E39" s="13">
        <v>0</v>
      </c>
      <c r="F39" s="13">
        <v>202564.53</v>
      </c>
      <c r="G39" s="13">
        <v>0</v>
      </c>
      <c r="H39" s="13">
        <v>202564.53</v>
      </c>
      <c r="I39" s="13">
        <v>32757.51</v>
      </c>
      <c r="J39" s="13">
        <v>23000</v>
      </c>
      <c r="K39" s="13">
        <v>258322.04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71945.97</v>
      </c>
      <c r="E40" s="13">
        <v>62146.09</v>
      </c>
      <c r="F40" s="13">
        <v>134092.06</v>
      </c>
      <c r="G40" s="13">
        <v>0</v>
      </c>
      <c r="H40" s="13">
        <v>134092.06</v>
      </c>
      <c r="I40" s="13">
        <v>21684.56</v>
      </c>
      <c r="J40" s="13">
        <v>43567</v>
      </c>
      <c r="K40" s="13">
        <v>199343.62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33084.43</v>
      </c>
      <c r="D42" s="13">
        <v>2112.94</v>
      </c>
      <c r="E42" s="13">
        <v>1534.44</v>
      </c>
      <c r="F42" s="13">
        <v>36731.810000000005</v>
      </c>
      <c r="G42" s="13">
        <v>0</v>
      </c>
      <c r="H42" s="13">
        <v>36731.810000000005</v>
      </c>
      <c r="I42" s="13">
        <v>5940.05</v>
      </c>
      <c r="J42" s="13">
        <v>0</v>
      </c>
      <c r="K42" s="13">
        <v>42671.86000000001</v>
      </c>
      <c r="L42" s="1" t="s">
        <v>194</v>
      </c>
    </row>
    <row r="43" spans="1:12" ht="12.75">
      <c r="A43" s="1" t="s">
        <v>141</v>
      </c>
      <c r="B43" t="s">
        <v>295</v>
      </c>
      <c r="C43" s="13">
        <v>3849.44</v>
      </c>
      <c r="D43" s="13">
        <v>0</v>
      </c>
      <c r="E43" s="13">
        <v>1500</v>
      </c>
      <c r="F43" s="13">
        <v>5349.4400000000005</v>
      </c>
      <c r="G43" s="13">
        <v>0</v>
      </c>
      <c r="H43" s="13">
        <v>5349.4400000000005</v>
      </c>
      <c r="I43" s="13">
        <v>865.09</v>
      </c>
      <c r="J43" s="13">
        <v>24000</v>
      </c>
      <c r="K43" s="13">
        <v>30214.53</v>
      </c>
      <c r="L43" s="1" t="s">
        <v>194</v>
      </c>
    </row>
    <row r="44" spans="1:12" ht="12.75">
      <c r="A44" s="1" t="s">
        <v>142</v>
      </c>
      <c r="B44" t="s">
        <v>296</v>
      </c>
      <c r="C44" s="13">
        <v>1539.77</v>
      </c>
      <c r="D44" s="13">
        <v>93960.18</v>
      </c>
      <c r="E44" s="13">
        <v>119761.91</v>
      </c>
      <c r="F44" s="13">
        <v>215261.86</v>
      </c>
      <c r="G44" s="13">
        <v>0</v>
      </c>
      <c r="H44" s="13">
        <v>215261.86</v>
      </c>
      <c r="I44" s="13">
        <v>34810.84</v>
      </c>
      <c r="J44" s="13">
        <v>0</v>
      </c>
      <c r="K44" s="13">
        <v>250072.69999999998</v>
      </c>
      <c r="L44" s="1" t="s">
        <v>194</v>
      </c>
    </row>
    <row r="45" spans="1:12" ht="12.75">
      <c r="A45" s="1" t="s">
        <v>143</v>
      </c>
      <c r="B45" t="s">
        <v>297</v>
      </c>
      <c r="C45" s="13">
        <v>19247.2</v>
      </c>
      <c r="D45" s="13">
        <v>186632.63</v>
      </c>
      <c r="E45" s="13">
        <v>292.82</v>
      </c>
      <c r="F45" s="13">
        <v>206172.65000000002</v>
      </c>
      <c r="G45" s="13">
        <v>0</v>
      </c>
      <c r="H45" s="13">
        <v>206172.65000000002</v>
      </c>
      <c r="I45" s="13">
        <v>33341</v>
      </c>
      <c r="J45" s="13">
        <v>20947.7</v>
      </c>
      <c r="K45" s="13">
        <v>260461.35000000003</v>
      </c>
      <c r="L45" s="1" t="s">
        <v>194</v>
      </c>
    </row>
    <row r="46" spans="1:12" ht="12.75">
      <c r="A46" s="1" t="s">
        <v>144</v>
      </c>
      <c r="B46" t="s">
        <v>145</v>
      </c>
      <c r="C46" s="13">
        <v>7698.88</v>
      </c>
      <c r="D46" s="13">
        <v>14313.15</v>
      </c>
      <c r="E46" s="13">
        <v>0</v>
      </c>
      <c r="F46" s="13">
        <v>22012.03</v>
      </c>
      <c r="G46" s="13">
        <v>0</v>
      </c>
      <c r="H46" s="13">
        <v>22012.03</v>
      </c>
      <c r="I46" s="13">
        <v>3559.65</v>
      </c>
      <c r="J46" s="13">
        <v>20894.44</v>
      </c>
      <c r="K46" s="13">
        <v>46466.119999999995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30410.3</v>
      </c>
      <c r="D48" s="13">
        <v>80580.78</v>
      </c>
      <c r="E48" s="13">
        <v>85508.39</v>
      </c>
      <c r="F48" s="13">
        <v>196499.47</v>
      </c>
      <c r="G48" s="13">
        <v>0</v>
      </c>
      <c r="H48" s="13">
        <v>196499.47</v>
      </c>
      <c r="I48" s="13">
        <v>31776.72</v>
      </c>
      <c r="J48" s="13">
        <v>0</v>
      </c>
      <c r="K48" s="13">
        <v>228276.19</v>
      </c>
      <c r="L48" s="1" t="s">
        <v>194</v>
      </c>
    </row>
    <row r="49" spans="1:12" ht="12.75">
      <c r="A49" s="1" t="s">
        <v>148</v>
      </c>
      <c r="B49" t="s">
        <v>300</v>
      </c>
      <c r="C49" s="13">
        <v>62274.07</v>
      </c>
      <c r="D49" s="13">
        <v>80179.12</v>
      </c>
      <c r="E49" s="13">
        <v>1962.92</v>
      </c>
      <c r="F49" s="13">
        <v>144416.11000000002</v>
      </c>
      <c r="G49" s="13">
        <v>0</v>
      </c>
      <c r="H49" s="13">
        <v>144416.11000000002</v>
      </c>
      <c r="I49" s="13">
        <v>23354.1</v>
      </c>
      <c r="J49" s="13">
        <v>7343.17</v>
      </c>
      <c r="K49" s="13">
        <v>175113.38000000003</v>
      </c>
      <c r="L49" s="1" t="s">
        <v>194</v>
      </c>
    </row>
    <row r="50" spans="1:12" ht="12.75">
      <c r="A50" s="1" t="s">
        <v>149</v>
      </c>
      <c r="B50" t="s">
        <v>301</v>
      </c>
      <c r="C50" s="13">
        <v>81686.13</v>
      </c>
      <c r="D50" s="13">
        <v>396227.01</v>
      </c>
      <c r="E50" s="13">
        <v>0</v>
      </c>
      <c r="F50" s="13">
        <v>477913.14</v>
      </c>
      <c r="G50" s="13">
        <v>0</v>
      </c>
      <c r="H50" s="13">
        <v>477913.14</v>
      </c>
      <c r="I50" s="13">
        <v>77285.21</v>
      </c>
      <c r="J50" s="13">
        <v>38656</v>
      </c>
      <c r="K50" s="13">
        <v>593854.35</v>
      </c>
      <c r="L50" s="1" t="s">
        <v>194</v>
      </c>
    </row>
    <row r="51" spans="1:12" ht="12.75">
      <c r="A51" s="1" t="s">
        <v>150</v>
      </c>
      <c r="B51" t="s">
        <v>302</v>
      </c>
      <c r="C51" s="13">
        <v>49275.47</v>
      </c>
      <c r="D51" s="13">
        <v>266461.31</v>
      </c>
      <c r="E51" s="13">
        <v>264302.97</v>
      </c>
      <c r="F51" s="13">
        <v>580039.75</v>
      </c>
      <c r="G51" s="13">
        <v>0</v>
      </c>
      <c r="H51" s="13">
        <v>580039.75</v>
      </c>
      <c r="I51" s="13">
        <v>93800.53</v>
      </c>
      <c r="J51" s="13">
        <v>0</v>
      </c>
      <c r="K51" s="13">
        <v>673840.28</v>
      </c>
      <c r="L51" s="1" t="s">
        <v>194</v>
      </c>
    </row>
    <row r="52" spans="1:12" ht="12.75">
      <c r="A52" s="1" t="s">
        <v>151</v>
      </c>
      <c r="B52" t="s">
        <v>303</v>
      </c>
      <c r="C52" s="13">
        <v>6712.31</v>
      </c>
      <c r="D52" s="13">
        <v>2681.36</v>
      </c>
      <c r="E52" s="13">
        <v>35801.56</v>
      </c>
      <c r="F52" s="13">
        <v>45195.229999999996</v>
      </c>
      <c r="G52" s="13">
        <v>0</v>
      </c>
      <c r="H52" s="13">
        <v>45195.229999999996</v>
      </c>
      <c r="I52" s="13">
        <v>7308.71</v>
      </c>
      <c r="J52" s="13">
        <v>82320.93</v>
      </c>
      <c r="K52" s="13">
        <v>134824.87</v>
      </c>
      <c r="L52" s="1" t="s">
        <v>194</v>
      </c>
    </row>
    <row r="53" spans="1:12" ht="12.75">
      <c r="A53" s="1" t="s">
        <v>152</v>
      </c>
      <c r="B53" t="s">
        <v>304</v>
      </c>
      <c r="C53" s="13">
        <v>6307.65</v>
      </c>
      <c r="D53" s="13">
        <v>9082.84</v>
      </c>
      <c r="E53" s="13">
        <v>0</v>
      </c>
      <c r="F53" s="13">
        <v>15390.49</v>
      </c>
      <c r="G53" s="13">
        <v>14947.03</v>
      </c>
      <c r="H53" s="13">
        <v>30337.52</v>
      </c>
      <c r="I53" s="13">
        <v>4906</v>
      </c>
      <c r="J53" s="13">
        <v>86826.54</v>
      </c>
      <c r="K53" s="13">
        <v>122070.06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1530.96</v>
      </c>
      <c r="D55" s="13">
        <v>1952.12</v>
      </c>
      <c r="E55" s="13">
        <v>0</v>
      </c>
      <c r="F55" s="13">
        <v>3483.08</v>
      </c>
      <c r="G55" s="13">
        <v>3382.72</v>
      </c>
      <c r="H55" s="13">
        <v>6865.799999999999</v>
      </c>
      <c r="I55" s="13">
        <v>1110.31</v>
      </c>
      <c r="J55" s="13">
        <v>17615.02</v>
      </c>
      <c r="K55" s="13">
        <v>25591.129999999997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1028106.32</v>
      </c>
      <c r="D58" s="15">
        <f t="shared" si="0"/>
        <v>3513907.3899999997</v>
      </c>
      <c r="E58" s="15">
        <f t="shared" si="0"/>
        <v>1079903.71</v>
      </c>
      <c r="F58" s="15">
        <f t="shared" si="0"/>
        <v>5621917.42</v>
      </c>
      <c r="G58" s="15">
        <f t="shared" si="0"/>
        <v>18329.75</v>
      </c>
      <c r="H58" s="15">
        <f t="shared" si="0"/>
        <v>5640247.169999999</v>
      </c>
      <c r="I58" s="15">
        <f t="shared" si="0"/>
        <v>912106.7100000001</v>
      </c>
      <c r="J58" s="15">
        <f t="shared" si="0"/>
        <v>612322.01</v>
      </c>
      <c r="K58" s="15">
        <f t="shared" si="0"/>
        <v>7164675.89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193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2534.95</v>
      </c>
      <c r="F13" s="13">
        <v>2534.95</v>
      </c>
      <c r="G13" s="13">
        <v>4732.58</v>
      </c>
      <c r="H13" s="13">
        <v>7267.53</v>
      </c>
      <c r="I13" s="13">
        <v>7095.27</v>
      </c>
      <c r="J13" s="13">
        <v>0</v>
      </c>
      <c r="K13" s="13">
        <v>14362.8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6663.55</v>
      </c>
      <c r="F16" s="13">
        <v>6663.55</v>
      </c>
      <c r="G16" s="13">
        <v>7656.4</v>
      </c>
      <c r="H16" s="13">
        <v>14319.95</v>
      </c>
      <c r="I16" s="13">
        <v>13980.55</v>
      </c>
      <c r="J16" s="13">
        <v>0</v>
      </c>
      <c r="K16" s="13">
        <v>28300.5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8992.92</v>
      </c>
      <c r="F20" s="13">
        <v>8992.92</v>
      </c>
      <c r="G20" s="13">
        <v>10332.83</v>
      </c>
      <c r="H20" s="13">
        <v>19325.75</v>
      </c>
      <c r="I20" s="13">
        <v>18867.7</v>
      </c>
      <c r="J20" s="13">
        <v>0</v>
      </c>
      <c r="K20" s="13">
        <v>38193.45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4897.86</v>
      </c>
      <c r="E22" s="13">
        <v>15970.48</v>
      </c>
      <c r="F22" s="13">
        <v>20868.34</v>
      </c>
      <c r="G22" s="13">
        <v>0</v>
      </c>
      <c r="H22" s="13">
        <v>20868.34</v>
      </c>
      <c r="I22" s="13">
        <v>20373.74</v>
      </c>
      <c r="J22" s="13">
        <v>0</v>
      </c>
      <c r="K22" s="13">
        <v>41242.08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4515.55</v>
      </c>
      <c r="F23" s="13">
        <v>4515.55</v>
      </c>
      <c r="G23" s="13">
        <v>0</v>
      </c>
      <c r="H23" s="13">
        <v>4515.55</v>
      </c>
      <c r="I23" s="13">
        <v>4408.53</v>
      </c>
      <c r="J23" s="13">
        <v>21551.13</v>
      </c>
      <c r="K23" s="13">
        <v>30475.21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2936.13</v>
      </c>
      <c r="K24" s="13">
        <v>2936.13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4208.71</v>
      </c>
      <c r="K25" s="13">
        <v>4208.71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395.67</v>
      </c>
      <c r="E26" s="13">
        <v>0</v>
      </c>
      <c r="F26" s="13">
        <v>395.67</v>
      </c>
      <c r="G26" s="13">
        <v>0</v>
      </c>
      <c r="H26" s="13">
        <v>395.67</v>
      </c>
      <c r="I26" s="13">
        <v>386.29</v>
      </c>
      <c r="J26" s="13">
        <v>0</v>
      </c>
      <c r="K26" s="13">
        <v>781.96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1110.1</v>
      </c>
      <c r="E27" s="13">
        <v>435.68</v>
      </c>
      <c r="F27" s="13">
        <v>1545.78</v>
      </c>
      <c r="G27" s="13">
        <v>0</v>
      </c>
      <c r="H27" s="13">
        <v>1545.78</v>
      </c>
      <c r="I27" s="13">
        <v>1509.14</v>
      </c>
      <c r="J27" s="13">
        <v>0</v>
      </c>
      <c r="K27" s="13">
        <v>3054.92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43657.09</v>
      </c>
      <c r="D33" s="13">
        <v>0</v>
      </c>
      <c r="E33" s="13">
        <v>0</v>
      </c>
      <c r="F33" s="13">
        <v>43657.09</v>
      </c>
      <c r="G33" s="13">
        <v>0</v>
      </c>
      <c r="H33" s="13">
        <v>43657.09</v>
      </c>
      <c r="I33" s="13">
        <v>42622.36</v>
      </c>
      <c r="J33" s="13">
        <v>0</v>
      </c>
      <c r="K33" s="13">
        <v>86279.45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11448.31</v>
      </c>
      <c r="F34" s="13">
        <v>11448.31</v>
      </c>
      <c r="G34" s="13">
        <v>0</v>
      </c>
      <c r="H34" s="13">
        <v>11448.31</v>
      </c>
      <c r="I34" s="13">
        <v>11176.97</v>
      </c>
      <c r="J34" s="13">
        <v>17693.67</v>
      </c>
      <c r="K34" s="13">
        <v>40318.95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352.7</v>
      </c>
      <c r="E35" s="13">
        <v>0</v>
      </c>
      <c r="F35" s="13">
        <v>352.7</v>
      </c>
      <c r="G35" s="13">
        <v>0</v>
      </c>
      <c r="H35" s="13">
        <v>352.7</v>
      </c>
      <c r="I35" s="13">
        <v>344.35</v>
      </c>
      <c r="J35" s="13">
        <v>0</v>
      </c>
      <c r="K35" s="13">
        <v>697.05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4860</v>
      </c>
      <c r="K36" s="13">
        <v>4860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159.72</v>
      </c>
      <c r="F37" s="13">
        <v>159.72</v>
      </c>
      <c r="G37" s="13">
        <v>0</v>
      </c>
      <c r="H37" s="13">
        <v>159.72</v>
      </c>
      <c r="I37" s="13">
        <v>155.94</v>
      </c>
      <c r="J37" s="13">
        <v>4175.39</v>
      </c>
      <c r="K37" s="13">
        <v>4491.05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798.54</v>
      </c>
      <c r="E42" s="13">
        <v>656.6</v>
      </c>
      <c r="F42" s="13">
        <v>1455.1399999999999</v>
      </c>
      <c r="G42" s="13">
        <v>193.77</v>
      </c>
      <c r="H42" s="13">
        <v>1648.9099999999999</v>
      </c>
      <c r="I42" s="13">
        <v>1609.83</v>
      </c>
      <c r="J42" s="13">
        <v>0</v>
      </c>
      <c r="K42" s="13">
        <v>3258.74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5320.53</v>
      </c>
      <c r="F43" s="13">
        <v>5320.53</v>
      </c>
      <c r="G43" s="13">
        <v>708.49</v>
      </c>
      <c r="H43" s="13">
        <v>6029.0199999999995</v>
      </c>
      <c r="I43" s="13">
        <v>5886.12</v>
      </c>
      <c r="J43" s="13">
        <v>0</v>
      </c>
      <c r="K43" s="13">
        <v>11915.14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13811</v>
      </c>
      <c r="E45" s="13">
        <v>0</v>
      </c>
      <c r="F45" s="13">
        <v>13811</v>
      </c>
      <c r="G45" s="13">
        <v>1839.08</v>
      </c>
      <c r="H45" s="13">
        <v>15650.08</v>
      </c>
      <c r="I45" s="13">
        <v>15279.15</v>
      </c>
      <c r="J45" s="13">
        <v>0</v>
      </c>
      <c r="K45" s="13">
        <v>30929.23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2783.15</v>
      </c>
      <c r="F48" s="13">
        <v>2783.15</v>
      </c>
      <c r="G48" s="13">
        <v>370.61</v>
      </c>
      <c r="H48" s="13">
        <v>3153.76</v>
      </c>
      <c r="I48" s="13">
        <v>3079.01</v>
      </c>
      <c r="J48" s="13">
        <v>0</v>
      </c>
      <c r="K48" s="13">
        <v>6232.77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1770.22</v>
      </c>
      <c r="F51" s="13">
        <v>1770.22</v>
      </c>
      <c r="G51" s="13">
        <v>0</v>
      </c>
      <c r="H51" s="13">
        <v>1770.22</v>
      </c>
      <c r="I51" s="13">
        <v>1728.26</v>
      </c>
      <c r="J51" s="13">
        <v>0</v>
      </c>
      <c r="K51" s="13">
        <v>3498.48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35718.04</v>
      </c>
      <c r="F52" s="13">
        <v>35718.04</v>
      </c>
      <c r="G52" s="13">
        <v>48450.25</v>
      </c>
      <c r="H52" s="13">
        <v>84168.29000000001</v>
      </c>
      <c r="I52" s="13">
        <v>82173.35</v>
      </c>
      <c r="J52" s="13">
        <v>13252.57</v>
      </c>
      <c r="K52" s="13">
        <v>179594.21000000002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742.29</v>
      </c>
      <c r="J56" s="13">
        <v>0</v>
      </c>
      <c r="K56" s="13">
        <v>1502.6100000000001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43657.09</v>
      </c>
      <c r="D58" s="15">
        <f t="shared" si="0"/>
        <v>21365.87</v>
      </c>
      <c r="E58" s="15">
        <f t="shared" si="0"/>
        <v>96969.7</v>
      </c>
      <c r="F58" s="15">
        <f t="shared" si="0"/>
        <v>161992.65999999997</v>
      </c>
      <c r="G58" s="15">
        <f t="shared" si="0"/>
        <v>75044.33000000002</v>
      </c>
      <c r="H58" s="15">
        <f t="shared" si="0"/>
        <v>237036.99</v>
      </c>
      <c r="I58" s="15">
        <f t="shared" si="0"/>
        <v>231418.85000000006</v>
      </c>
      <c r="J58" s="15">
        <f t="shared" si="0"/>
        <v>68677.6</v>
      </c>
      <c r="K58" s="15">
        <f t="shared" si="0"/>
        <v>537133.4400000001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263</v>
      </c>
      <c r="C11" s="13">
        <v>61858.19000000006</v>
      </c>
      <c r="D11" s="13">
        <v>6256.330000000002</v>
      </c>
      <c r="E11" s="13">
        <v>7342.11</v>
      </c>
      <c r="F11" s="13">
        <v>75456.63000000006</v>
      </c>
      <c r="G11" s="13">
        <v>0</v>
      </c>
      <c r="H11" s="13">
        <v>75456.63000000006</v>
      </c>
      <c r="I11" s="13">
        <v>17207.49</v>
      </c>
      <c r="J11" s="13">
        <v>0</v>
      </c>
      <c r="K11" s="13">
        <v>92664.12000000007</v>
      </c>
      <c r="L11" s="1" t="s">
        <v>194</v>
      </c>
    </row>
    <row r="12" spans="1:16" ht="12.75">
      <c r="A12" t="s">
        <v>110</v>
      </c>
      <c r="B12" t="s">
        <v>264</v>
      </c>
      <c r="C12" s="13">
        <v>556723.73</v>
      </c>
      <c r="D12" s="13">
        <v>56307.02</v>
      </c>
      <c r="E12" s="13">
        <v>66079.01</v>
      </c>
      <c r="F12" s="13">
        <v>679109.76</v>
      </c>
      <c r="G12" s="13">
        <v>0</v>
      </c>
      <c r="H12" s="13">
        <v>679109.76</v>
      </c>
      <c r="I12" s="13">
        <v>154867.46</v>
      </c>
      <c r="J12" s="13">
        <v>0</v>
      </c>
      <c r="K12" s="13">
        <v>833977.22</v>
      </c>
      <c r="L12" s="1" t="s">
        <v>194</v>
      </c>
      <c r="P12" s="21" t="s">
        <v>194</v>
      </c>
    </row>
    <row r="13" spans="1:16" ht="12.75" customHeight="1">
      <c r="A13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159</v>
      </c>
      <c r="P13" s="21" t="s">
        <v>195</v>
      </c>
    </row>
    <row r="14" spans="1:16" ht="12.75">
      <c r="A14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159</v>
      </c>
      <c r="P14" s="21" t="s">
        <v>196</v>
      </c>
    </row>
    <row r="15" spans="1:16" ht="12.75" customHeight="1">
      <c r="A15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159</v>
      </c>
      <c r="P15" s="21" t="s">
        <v>197</v>
      </c>
    </row>
    <row r="16" spans="1:16" ht="12.75">
      <c r="A16" t="s">
        <v>114</v>
      </c>
      <c r="B16" t="s">
        <v>268</v>
      </c>
      <c r="C16" s="13">
        <v>295559.14</v>
      </c>
      <c r="D16" s="13">
        <v>3233.99</v>
      </c>
      <c r="E16" s="13">
        <v>32207.12</v>
      </c>
      <c r="F16" s="13">
        <v>331000.25</v>
      </c>
      <c r="G16" s="13">
        <v>0</v>
      </c>
      <c r="H16" s="13">
        <v>331000.25</v>
      </c>
      <c r="I16" s="13">
        <v>75482.89</v>
      </c>
      <c r="J16" s="13">
        <v>0</v>
      </c>
      <c r="K16" s="13">
        <v>406483.14</v>
      </c>
      <c r="L16" s="1" t="s">
        <v>194</v>
      </c>
      <c r="P16" s="21" t="s">
        <v>198</v>
      </c>
    </row>
    <row r="17" spans="1:16" ht="12.75">
      <c r="A17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159</v>
      </c>
      <c r="P17" s="21" t="s">
        <v>199</v>
      </c>
    </row>
    <row r="18" spans="1:16" ht="12.75" customHeight="1">
      <c r="A18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159</v>
      </c>
      <c r="P18" s="21" t="s">
        <v>200</v>
      </c>
    </row>
    <row r="19" spans="1:16" ht="12.75" customHeight="1">
      <c r="A19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159</v>
      </c>
      <c r="P19" s="21" t="s">
        <v>201</v>
      </c>
    </row>
    <row r="20" spans="1:16" ht="12.75">
      <c r="A20" t="s">
        <v>118</v>
      </c>
      <c r="B20" t="s">
        <v>272</v>
      </c>
      <c r="C20" s="13">
        <v>315318.58</v>
      </c>
      <c r="D20" s="13">
        <v>108036.57</v>
      </c>
      <c r="E20" s="13">
        <v>45633.75</v>
      </c>
      <c r="F20" s="13">
        <v>468988.9</v>
      </c>
      <c r="G20" s="13">
        <v>0</v>
      </c>
      <c r="H20" s="13">
        <v>468988.9</v>
      </c>
      <c r="I20" s="13">
        <v>106950.49</v>
      </c>
      <c r="J20" s="13">
        <v>0</v>
      </c>
      <c r="K20" s="13">
        <v>575939.39</v>
      </c>
      <c r="L20" s="1" t="s">
        <v>194</v>
      </c>
      <c r="P20" s="21" t="s">
        <v>202</v>
      </c>
    </row>
    <row r="21" spans="1:16" ht="12.75">
      <c r="A21" t="s">
        <v>119</v>
      </c>
      <c r="B21" t="s">
        <v>273</v>
      </c>
      <c r="C21" s="13">
        <v>21731.69</v>
      </c>
      <c r="D21" s="13">
        <v>34961.79</v>
      </c>
      <c r="E21" s="13">
        <v>44578.6</v>
      </c>
      <c r="F21" s="13">
        <v>101272.07999999999</v>
      </c>
      <c r="G21" s="13">
        <v>22663.52</v>
      </c>
      <c r="H21" s="13">
        <v>123935.59999999999</v>
      </c>
      <c r="I21" s="13">
        <v>0</v>
      </c>
      <c r="J21" s="13">
        <v>0</v>
      </c>
      <c r="K21" s="13">
        <v>123935.59999999999</v>
      </c>
      <c r="L21" s="1" t="s">
        <v>203</v>
      </c>
      <c r="P21" s="21" t="s">
        <v>204</v>
      </c>
    </row>
    <row r="22" spans="1:16" ht="12.75">
      <c r="A22" t="s">
        <v>120</v>
      </c>
      <c r="B22" t="s">
        <v>274</v>
      </c>
      <c r="C22" s="13">
        <v>84102.16</v>
      </c>
      <c r="D22" s="13">
        <v>135302.98</v>
      </c>
      <c r="E22" s="13">
        <v>172520.26</v>
      </c>
      <c r="F22" s="13">
        <v>391925.4</v>
      </c>
      <c r="G22" s="13">
        <v>87708.36</v>
      </c>
      <c r="H22" s="13">
        <v>479633.76</v>
      </c>
      <c r="I22" s="13">
        <v>0</v>
      </c>
      <c r="J22" s="13">
        <v>0</v>
      </c>
      <c r="K22" s="13">
        <v>479633.76</v>
      </c>
      <c r="L22" s="1" t="s">
        <v>203</v>
      </c>
      <c r="P22" s="21" t="s">
        <v>203</v>
      </c>
    </row>
    <row r="23" spans="1:12" ht="12.75">
      <c r="A23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159</v>
      </c>
    </row>
    <row r="24" spans="1:12" ht="12.75">
      <c r="A24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647392.2</v>
      </c>
      <c r="K24" s="13">
        <v>647392.2</v>
      </c>
      <c r="L24" s="1" t="s">
        <v>202</v>
      </c>
    </row>
    <row r="25" spans="1:12" ht="12.75">
      <c r="A25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159</v>
      </c>
    </row>
    <row r="26" spans="1:12" ht="12.75">
      <c r="A26" t="s">
        <v>124</v>
      </c>
      <c r="B26" t="s">
        <v>278</v>
      </c>
      <c r="C26" s="13">
        <v>197403.63</v>
      </c>
      <c r="D26" s="13">
        <v>231875.41</v>
      </c>
      <c r="E26" s="13">
        <v>46272.29</v>
      </c>
      <c r="F26" s="13">
        <v>475551.33</v>
      </c>
      <c r="G26" s="13">
        <v>0</v>
      </c>
      <c r="H26" s="13">
        <v>475551.33</v>
      </c>
      <c r="I26" s="13">
        <v>108447.02</v>
      </c>
      <c r="J26" s="13">
        <v>0</v>
      </c>
      <c r="K26" s="13">
        <v>583998.35</v>
      </c>
      <c r="L26" s="1" t="s">
        <v>194</v>
      </c>
    </row>
    <row r="27" spans="1:12" ht="12.75">
      <c r="A27" t="s">
        <v>125</v>
      </c>
      <c r="B27" t="s">
        <v>279</v>
      </c>
      <c r="C27" s="13">
        <v>0</v>
      </c>
      <c r="D27" s="13">
        <v>22858.72</v>
      </c>
      <c r="E27" s="13">
        <v>2463.96</v>
      </c>
      <c r="F27" s="13">
        <v>25322.68</v>
      </c>
      <c r="G27" s="13">
        <v>0</v>
      </c>
      <c r="H27" s="13">
        <v>25322.68</v>
      </c>
      <c r="I27" s="13">
        <v>5774.71</v>
      </c>
      <c r="J27" s="13">
        <v>0</v>
      </c>
      <c r="K27" s="13">
        <v>31097.39</v>
      </c>
      <c r="L27" s="1" t="s">
        <v>194</v>
      </c>
    </row>
    <row r="28" spans="1:12" ht="12.75">
      <c r="A28" t="s">
        <v>126</v>
      </c>
      <c r="B28" t="s">
        <v>280</v>
      </c>
      <c r="C28" s="13">
        <v>0</v>
      </c>
      <c r="D28" s="13">
        <v>138568.49</v>
      </c>
      <c r="E28" s="13">
        <v>14936.39</v>
      </c>
      <c r="F28" s="13">
        <v>153504.88</v>
      </c>
      <c r="G28" s="13">
        <v>0</v>
      </c>
      <c r="H28" s="13">
        <v>153504.88</v>
      </c>
      <c r="I28" s="13">
        <v>35005.99</v>
      </c>
      <c r="J28" s="13">
        <v>0</v>
      </c>
      <c r="K28" s="13">
        <v>188510.87</v>
      </c>
      <c r="L28" s="1" t="s">
        <v>194</v>
      </c>
    </row>
    <row r="29" spans="1:12" ht="12.75">
      <c r="A29" t="s">
        <v>127</v>
      </c>
      <c r="B29" t="s">
        <v>281</v>
      </c>
      <c r="C29" s="13">
        <v>85312.51</v>
      </c>
      <c r="D29" s="13">
        <v>811615.93</v>
      </c>
      <c r="E29" s="13">
        <v>175003.08</v>
      </c>
      <c r="F29" s="13">
        <v>1071931.52</v>
      </c>
      <c r="G29" s="13">
        <v>34125</v>
      </c>
      <c r="H29" s="13">
        <v>1106056.52</v>
      </c>
      <c r="I29" s="13">
        <v>0</v>
      </c>
      <c r="J29" s="13">
        <v>0</v>
      </c>
      <c r="K29" s="13">
        <v>1106056.52</v>
      </c>
      <c r="L29" s="1" t="s">
        <v>203</v>
      </c>
    </row>
    <row r="30" spans="1:12" ht="12.75">
      <c r="A30" t="s">
        <v>128</v>
      </c>
      <c r="B30" t="s">
        <v>282</v>
      </c>
      <c r="C30" s="13">
        <v>0</v>
      </c>
      <c r="D30" s="13">
        <v>250520.06</v>
      </c>
      <c r="E30" s="13">
        <v>27003.73</v>
      </c>
      <c r="F30" s="13">
        <v>277523.79</v>
      </c>
      <c r="G30" s="13">
        <v>0</v>
      </c>
      <c r="H30" s="13">
        <v>277523.79</v>
      </c>
      <c r="I30" s="13">
        <v>63287.86</v>
      </c>
      <c r="J30" s="13">
        <v>0</v>
      </c>
      <c r="K30" s="13">
        <v>340811.64999999997</v>
      </c>
      <c r="L30" s="1" t="s">
        <v>194</v>
      </c>
    </row>
    <row r="31" spans="1:12" ht="12.75">
      <c r="A3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159</v>
      </c>
    </row>
    <row r="32" spans="1:12" ht="12.75">
      <c r="A32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159</v>
      </c>
    </row>
    <row r="33" spans="1:12" ht="12.75">
      <c r="A33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t="s">
        <v>132</v>
      </c>
      <c r="B34" t="s">
        <v>286</v>
      </c>
      <c r="C34" s="13">
        <v>238244.59</v>
      </c>
      <c r="D34" s="13">
        <v>1319771.61</v>
      </c>
      <c r="E34" s="13">
        <v>167939.65</v>
      </c>
      <c r="F34" s="13">
        <v>1725955.85</v>
      </c>
      <c r="G34" s="13">
        <v>0</v>
      </c>
      <c r="H34" s="13">
        <v>1725955.85</v>
      </c>
      <c r="I34" s="13">
        <v>393595.29</v>
      </c>
      <c r="J34" s="13">
        <v>0</v>
      </c>
      <c r="K34" s="13">
        <v>2119551.14</v>
      </c>
      <c r="L34" s="1" t="s">
        <v>194</v>
      </c>
    </row>
    <row r="35" spans="1:12" ht="12.75">
      <c r="A35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159</v>
      </c>
    </row>
    <row r="37" spans="1:12" ht="12.75">
      <c r="A37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159</v>
      </c>
    </row>
    <row r="38" spans="1:12" ht="12.75">
      <c r="A38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159</v>
      </c>
    </row>
    <row r="39" spans="1:12" ht="12.75">
      <c r="A39" t="s">
        <v>137</v>
      </c>
      <c r="B39" t="s">
        <v>291</v>
      </c>
      <c r="C39" s="13">
        <v>51978.11</v>
      </c>
      <c r="D39" s="13">
        <v>353932.7</v>
      </c>
      <c r="E39" s="13">
        <v>43753.41</v>
      </c>
      <c r="F39" s="13">
        <v>449664.22</v>
      </c>
      <c r="G39" s="13">
        <v>0</v>
      </c>
      <c r="H39" s="13">
        <v>449664.22</v>
      </c>
      <c r="I39" s="13">
        <v>102543.6</v>
      </c>
      <c r="J39" s="13">
        <v>0</v>
      </c>
      <c r="K39" s="13">
        <v>552207.82</v>
      </c>
      <c r="L39" s="1" t="s">
        <v>194</v>
      </c>
    </row>
    <row r="40" spans="1:12" ht="12.75">
      <c r="A40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159</v>
      </c>
    </row>
    <row r="41" spans="1:12" ht="12.75">
      <c r="A4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t="s">
        <v>140</v>
      </c>
      <c r="B42" t="s">
        <v>294</v>
      </c>
      <c r="C42" s="13">
        <v>102516.57</v>
      </c>
      <c r="D42" s="13">
        <v>0</v>
      </c>
      <c r="E42" s="13">
        <v>11050.33</v>
      </c>
      <c r="F42" s="13">
        <v>113566.90000000001</v>
      </c>
      <c r="G42" s="13">
        <v>0</v>
      </c>
      <c r="H42" s="13">
        <v>113566.90000000001</v>
      </c>
      <c r="I42" s="13">
        <v>25898.34</v>
      </c>
      <c r="J42" s="13">
        <v>0</v>
      </c>
      <c r="K42" s="13">
        <v>139465.24000000002</v>
      </c>
      <c r="L42" s="1" t="s">
        <v>194</v>
      </c>
    </row>
    <row r="43" spans="1:12" ht="12.75">
      <c r="A43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159</v>
      </c>
    </row>
    <row r="44" spans="1:12" ht="12.75">
      <c r="A44" t="s">
        <v>142</v>
      </c>
      <c r="B44" t="s">
        <v>296</v>
      </c>
      <c r="C44" s="13">
        <v>0</v>
      </c>
      <c r="D44" s="13">
        <v>48026.45</v>
      </c>
      <c r="E44" s="13">
        <v>5176.8</v>
      </c>
      <c r="F44" s="13">
        <v>53203.25</v>
      </c>
      <c r="G44" s="13">
        <v>0</v>
      </c>
      <c r="H44" s="13">
        <v>53203.25</v>
      </c>
      <c r="I44" s="13">
        <v>12132.73</v>
      </c>
      <c r="J44" s="13">
        <v>0</v>
      </c>
      <c r="K44" s="13">
        <v>65335.979999999996</v>
      </c>
      <c r="L44" s="1" t="s">
        <v>194</v>
      </c>
    </row>
    <row r="45" spans="1:12" ht="12.75">
      <c r="A45" t="s">
        <v>143</v>
      </c>
      <c r="B45" t="s">
        <v>297</v>
      </c>
      <c r="C45" s="13">
        <v>102516.57</v>
      </c>
      <c r="D45" s="13">
        <v>144079.36</v>
      </c>
      <c r="E45" s="13">
        <v>26580.75</v>
      </c>
      <c r="F45" s="13">
        <v>273176.68</v>
      </c>
      <c r="G45" s="13">
        <v>0</v>
      </c>
      <c r="H45" s="13">
        <v>273176.68</v>
      </c>
      <c r="I45" s="13">
        <v>62296.53</v>
      </c>
      <c r="J45" s="13">
        <v>0</v>
      </c>
      <c r="K45" s="13">
        <v>335473.20999999996</v>
      </c>
      <c r="L45" s="1" t="s">
        <v>194</v>
      </c>
    </row>
    <row r="46" spans="1:12" ht="12.75">
      <c r="A46" t="s">
        <v>144</v>
      </c>
      <c r="B46" t="s">
        <v>145</v>
      </c>
      <c r="C46" s="13">
        <v>286422.06</v>
      </c>
      <c r="D46" s="13">
        <v>33444.18</v>
      </c>
      <c r="E46" s="13">
        <v>34478.6</v>
      </c>
      <c r="F46" s="13">
        <v>354344.83999999997</v>
      </c>
      <c r="G46" s="13">
        <v>0</v>
      </c>
      <c r="H46" s="13">
        <v>354344.83999999997</v>
      </c>
      <c r="I46" s="13">
        <v>80806.51</v>
      </c>
      <c r="J46" s="13">
        <v>0</v>
      </c>
      <c r="K46" s="13">
        <v>435151.35</v>
      </c>
      <c r="L46" s="1" t="s">
        <v>194</v>
      </c>
    </row>
    <row r="47" spans="1:12" ht="12.75">
      <c r="A47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159</v>
      </c>
    </row>
    <row r="48" spans="1:12" ht="12.75">
      <c r="A48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159</v>
      </c>
    </row>
    <row r="49" spans="1:12" ht="12.75">
      <c r="A49" t="s">
        <v>148</v>
      </c>
      <c r="B49" t="s">
        <v>300</v>
      </c>
      <c r="C49" s="13">
        <v>0</v>
      </c>
      <c r="D49" s="13">
        <v>17962</v>
      </c>
      <c r="E49" s="13">
        <v>1936.14</v>
      </c>
      <c r="F49" s="13">
        <v>19898.14</v>
      </c>
      <c r="G49" s="13">
        <v>0</v>
      </c>
      <c r="H49" s="13">
        <v>19898.14</v>
      </c>
      <c r="I49" s="13">
        <v>4537.67</v>
      </c>
      <c r="J49" s="13">
        <v>0</v>
      </c>
      <c r="K49" s="13">
        <v>24435.809999999998</v>
      </c>
      <c r="L49" s="1" t="s">
        <v>194</v>
      </c>
    </row>
    <row r="50" spans="1:12" ht="12.75">
      <c r="A50" t="s">
        <v>149</v>
      </c>
      <c r="B50" t="s">
        <v>301</v>
      </c>
      <c r="C50" s="13">
        <v>107182.44</v>
      </c>
      <c r="D50" s="13">
        <v>32797.25</v>
      </c>
      <c r="E50" s="13">
        <v>15088.51</v>
      </c>
      <c r="F50" s="13">
        <v>155068.2</v>
      </c>
      <c r="G50" s="13">
        <v>0</v>
      </c>
      <c r="H50" s="13">
        <v>155068.2</v>
      </c>
      <c r="I50" s="13">
        <v>35362.5</v>
      </c>
      <c r="J50" s="13">
        <v>0</v>
      </c>
      <c r="K50" s="13">
        <v>190430.7</v>
      </c>
      <c r="L50" s="1" t="s">
        <v>194</v>
      </c>
    </row>
    <row r="51" spans="1:12" ht="12.75">
      <c r="A51" t="s">
        <v>150</v>
      </c>
      <c r="B51" t="s">
        <v>302</v>
      </c>
      <c r="C51" s="13">
        <v>107182.44</v>
      </c>
      <c r="D51" s="13">
        <v>623147.68</v>
      </c>
      <c r="E51" s="13">
        <v>78722.79</v>
      </c>
      <c r="F51" s="13">
        <v>809052.9100000001</v>
      </c>
      <c r="G51" s="13">
        <v>0</v>
      </c>
      <c r="H51" s="13">
        <v>809052.9100000001</v>
      </c>
      <c r="I51" s="13">
        <v>184500.33</v>
      </c>
      <c r="J51" s="13">
        <v>0</v>
      </c>
      <c r="K51" s="13">
        <v>993553.2400000001</v>
      </c>
      <c r="L51" s="1" t="s">
        <v>194</v>
      </c>
    </row>
    <row r="52" spans="1:12" ht="12.75">
      <c r="A52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159</v>
      </c>
    </row>
    <row r="54" spans="1:12" ht="12.75">
      <c r="A54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159</v>
      </c>
    </row>
    <row r="55" spans="1:12" ht="12.75">
      <c r="A55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159</v>
      </c>
    </row>
    <row r="56" spans="1:12" ht="12.75">
      <c r="A56" t="s">
        <v>155</v>
      </c>
      <c r="B56" t="s">
        <v>307</v>
      </c>
      <c r="C56" s="13">
        <v>0</v>
      </c>
      <c r="D56" s="13">
        <v>89314.56</v>
      </c>
      <c r="E56" s="13">
        <v>9627.28</v>
      </c>
      <c r="F56" s="13">
        <v>98941.84</v>
      </c>
      <c r="G56" s="13">
        <v>0</v>
      </c>
      <c r="H56" s="13">
        <v>98941.84</v>
      </c>
      <c r="I56" s="13">
        <v>22563.17</v>
      </c>
      <c r="J56" s="13">
        <v>0</v>
      </c>
      <c r="K56" s="13">
        <v>121505.01</v>
      </c>
      <c r="L56" s="1" t="s">
        <v>194</v>
      </c>
    </row>
    <row r="57" spans="1:12" ht="12.75">
      <c r="A57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159</v>
      </c>
    </row>
    <row r="58" spans="1:12" ht="12.75">
      <c r="A58" s="18" t="s">
        <v>157</v>
      </c>
      <c r="B58" s="14" t="s">
        <v>158</v>
      </c>
      <c r="C58" s="15">
        <f>SUM(C11:C57)</f>
        <v>2614052.41</v>
      </c>
      <c r="D58" s="15">
        <f>SUM(D11:D57)</f>
        <v>4462013.08</v>
      </c>
      <c r="E58" s="15">
        <v>839285.54</v>
      </c>
      <c r="F58" s="15">
        <f>SUM(F11:F57)</f>
        <v>8104460.05</v>
      </c>
      <c r="G58" s="15">
        <f>SUM(G11:G57)</f>
        <v>144496.88</v>
      </c>
      <c r="H58" s="15">
        <f>SUM(H11:H57)</f>
        <v>8248956.930000001</v>
      </c>
      <c r="I58" s="15">
        <f>539696.81+815446.89-172855.33+500+371477.3-51503.3+282778.14-211420.14</f>
        <v>1574120.37</v>
      </c>
      <c r="J58" s="15">
        <f>SUM(J11:J57)</f>
        <v>647392.2</v>
      </c>
      <c r="K58" s="15">
        <f>SUM(K11:K57)</f>
        <v>10387609.71</v>
      </c>
      <c r="L58" s="18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6726.74</v>
      </c>
      <c r="E12" s="13">
        <v>1118.16</v>
      </c>
      <c r="F12" s="13">
        <v>7844.9</v>
      </c>
      <c r="G12" s="13">
        <v>139898.98</v>
      </c>
      <c r="H12" s="13">
        <v>147743.88</v>
      </c>
      <c r="I12" s="13">
        <v>52379.46</v>
      </c>
      <c r="J12" s="13">
        <v>0</v>
      </c>
      <c r="K12" s="13">
        <v>200123.34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5190.26</v>
      </c>
      <c r="E13" s="13">
        <v>12213.48</v>
      </c>
      <c r="F13" s="13">
        <v>17403.739999999998</v>
      </c>
      <c r="G13" s="13">
        <v>310362.86</v>
      </c>
      <c r="H13" s="13">
        <v>327766.6</v>
      </c>
      <c r="I13" s="13">
        <v>116202.68</v>
      </c>
      <c r="J13" s="13">
        <v>0</v>
      </c>
      <c r="K13" s="13">
        <v>443969.27999999997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476578.57</v>
      </c>
      <c r="H16" s="13">
        <v>476578.57</v>
      </c>
      <c r="I16" s="13">
        <v>168960.79</v>
      </c>
      <c r="J16" s="13">
        <v>0</v>
      </c>
      <c r="K16" s="13">
        <v>645539.36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7222.25</v>
      </c>
      <c r="E20" s="13">
        <v>26312.52</v>
      </c>
      <c r="F20" s="13">
        <v>33534.770000000004</v>
      </c>
      <c r="G20" s="13">
        <v>0</v>
      </c>
      <c r="H20" s="13">
        <v>33534.770000000004</v>
      </c>
      <c r="I20" s="13">
        <v>11889.06</v>
      </c>
      <c r="J20" s="13">
        <v>0</v>
      </c>
      <c r="K20" s="13">
        <v>45423.83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102466.06</v>
      </c>
      <c r="E21" s="13">
        <v>1610.16</v>
      </c>
      <c r="F21" s="13">
        <v>104076.22</v>
      </c>
      <c r="G21" s="13">
        <v>0</v>
      </c>
      <c r="H21" s="13">
        <v>104076.22</v>
      </c>
      <c r="I21" s="13">
        <v>36898.01</v>
      </c>
      <c r="J21" s="13">
        <v>0</v>
      </c>
      <c r="K21" s="13">
        <v>140974.23</v>
      </c>
      <c r="L21" s="1" t="s">
        <v>194</v>
      </c>
    </row>
    <row r="22" spans="1:12" ht="12.75">
      <c r="A22" s="1" t="s">
        <v>120</v>
      </c>
      <c r="B22" t="s">
        <v>274</v>
      </c>
      <c r="C22" s="13">
        <v>3830.2</v>
      </c>
      <c r="D22" s="13">
        <v>140405.86</v>
      </c>
      <c r="E22" s="13">
        <v>29265.6</v>
      </c>
      <c r="F22" s="13">
        <v>173501.66</v>
      </c>
      <c r="G22" s="13">
        <v>0</v>
      </c>
      <c r="H22" s="13">
        <v>173501.66</v>
      </c>
      <c r="I22" s="13">
        <v>61511.31</v>
      </c>
      <c r="J22" s="13">
        <v>0</v>
      </c>
      <c r="K22" s="13">
        <v>235012.97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128404.5</v>
      </c>
      <c r="E23" s="13">
        <v>5951.53</v>
      </c>
      <c r="F23" s="13">
        <v>134356.03</v>
      </c>
      <c r="G23" s="13">
        <v>0</v>
      </c>
      <c r="H23" s="13">
        <v>134356.03</v>
      </c>
      <c r="I23" s="13">
        <v>47633.07</v>
      </c>
      <c r="J23" s="13">
        <v>0</v>
      </c>
      <c r="K23" s="13">
        <v>181989.1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7717.38</v>
      </c>
      <c r="E24" s="13">
        <v>0</v>
      </c>
      <c r="F24" s="13">
        <v>7717.38</v>
      </c>
      <c r="G24" s="13">
        <v>0</v>
      </c>
      <c r="H24" s="13">
        <v>7717.38</v>
      </c>
      <c r="I24" s="13">
        <v>2736.03</v>
      </c>
      <c r="J24" s="13">
        <v>74952.24</v>
      </c>
      <c r="K24" s="13">
        <v>85405.65000000001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189271.67</v>
      </c>
      <c r="E25" s="13">
        <v>0</v>
      </c>
      <c r="F25" s="13">
        <v>189271.67</v>
      </c>
      <c r="G25" s="13">
        <v>0</v>
      </c>
      <c r="H25" s="13">
        <v>189271.67</v>
      </c>
      <c r="I25" s="13">
        <v>67102.24</v>
      </c>
      <c r="J25" s="13">
        <v>0</v>
      </c>
      <c r="K25" s="13">
        <v>256373.91000000003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461741.16</v>
      </c>
      <c r="E26" s="13">
        <v>0</v>
      </c>
      <c r="F26" s="13">
        <v>461741.16</v>
      </c>
      <c r="G26" s="13">
        <v>0</v>
      </c>
      <c r="H26" s="13">
        <v>461741.16</v>
      </c>
      <c r="I26" s="13">
        <v>163700.5</v>
      </c>
      <c r="J26" s="13">
        <v>0</v>
      </c>
      <c r="K26" s="13">
        <v>625441.6599999999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1216.67</v>
      </c>
      <c r="E27" s="13">
        <v>8397.12</v>
      </c>
      <c r="F27" s="13">
        <v>9613.79</v>
      </c>
      <c r="G27" s="13">
        <v>0</v>
      </c>
      <c r="H27" s="13">
        <v>9613.79</v>
      </c>
      <c r="I27" s="13">
        <v>3408.38</v>
      </c>
      <c r="J27" s="13">
        <v>0</v>
      </c>
      <c r="K27" s="13">
        <v>13022.170000000002</v>
      </c>
      <c r="L27" s="1" t="s">
        <v>194</v>
      </c>
    </row>
    <row r="28" spans="1:12" ht="12.75">
      <c r="A28" s="1" t="s">
        <v>126</v>
      </c>
      <c r="B28" t="s">
        <v>280</v>
      </c>
      <c r="C28" s="13">
        <v>60108.64</v>
      </c>
      <c r="D28" s="13">
        <v>122396.58</v>
      </c>
      <c r="E28" s="13">
        <v>4481.04</v>
      </c>
      <c r="F28" s="13">
        <v>186986.26</v>
      </c>
      <c r="G28" s="13">
        <v>0</v>
      </c>
      <c r="H28" s="13">
        <v>186986.26</v>
      </c>
      <c r="I28" s="13">
        <v>66291.99</v>
      </c>
      <c r="J28" s="13">
        <v>0</v>
      </c>
      <c r="K28" s="13">
        <v>253278.25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84515.32</v>
      </c>
      <c r="E29" s="13">
        <v>0</v>
      </c>
      <c r="F29" s="13">
        <v>84515.32</v>
      </c>
      <c r="G29" s="13">
        <v>0</v>
      </c>
      <c r="H29" s="13">
        <v>84515.32</v>
      </c>
      <c r="I29" s="13">
        <v>29963.11</v>
      </c>
      <c r="J29" s="13">
        <v>0</v>
      </c>
      <c r="K29" s="13">
        <v>114478.43000000001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158861.86</v>
      </c>
      <c r="E30" s="13">
        <v>210.6</v>
      </c>
      <c r="F30" s="13">
        <v>159072.46</v>
      </c>
      <c r="G30" s="13">
        <v>91842</v>
      </c>
      <c r="H30" s="13">
        <v>250914.46</v>
      </c>
      <c r="I30" s="13">
        <v>88956.38</v>
      </c>
      <c r="J30" s="13">
        <v>2941.25</v>
      </c>
      <c r="K30" s="13">
        <v>342812.08999999997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94181.56</v>
      </c>
      <c r="D33" s="13">
        <v>0</v>
      </c>
      <c r="E33" s="13">
        <v>0</v>
      </c>
      <c r="F33" s="13">
        <v>94181.56</v>
      </c>
      <c r="G33" s="13">
        <v>0</v>
      </c>
      <c r="H33" s="13">
        <v>94181.56</v>
      </c>
      <c r="I33" s="13">
        <v>33390.07</v>
      </c>
      <c r="J33" s="13">
        <v>24657.8</v>
      </c>
      <c r="K33" s="13">
        <v>152229.43</v>
      </c>
      <c r="L33" s="1" t="s">
        <v>194</v>
      </c>
    </row>
    <row r="34" spans="1:12" ht="12.75">
      <c r="A34" s="1" t="s">
        <v>132</v>
      </c>
      <c r="B34" t="s">
        <v>286</v>
      </c>
      <c r="C34" s="13">
        <v>529980.86</v>
      </c>
      <c r="D34" s="13">
        <v>128650.04</v>
      </c>
      <c r="E34" s="13">
        <v>28435.44</v>
      </c>
      <c r="F34" s="13">
        <v>687066.34</v>
      </c>
      <c r="G34" s="13">
        <v>0</v>
      </c>
      <c r="H34" s="13">
        <v>687066.34</v>
      </c>
      <c r="I34" s="13">
        <v>243584.76</v>
      </c>
      <c r="J34" s="13">
        <v>171976.73</v>
      </c>
      <c r="K34" s="13">
        <v>1102627.83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12652.29</v>
      </c>
      <c r="E35" s="13">
        <v>0</v>
      </c>
      <c r="F35" s="13">
        <v>12652.29</v>
      </c>
      <c r="G35" s="13">
        <v>0</v>
      </c>
      <c r="H35" s="13">
        <v>12652.29</v>
      </c>
      <c r="I35" s="13">
        <v>4485.6</v>
      </c>
      <c r="J35" s="13">
        <v>0</v>
      </c>
      <c r="K35" s="13">
        <v>17137.89</v>
      </c>
      <c r="L35" s="1" t="s">
        <v>194</v>
      </c>
    </row>
    <row r="36" spans="1:12" ht="12.75">
      <c r="A36" s="1" t="s">
        <v>134</v>
      </c>
      <c r="B36" t="s">
        <v>288</v>
      </c>
      <c r="C36" s="13">
        <v>299153.06</v>
      </c>
      <c r="D36" s="13">
        <v>61319.87</v>
      </c>
      <c r="E36" s="13">
        <v>12103.34</v>
      </c>
      <c r="F36" s="13">
        <v>372576.27</v>
      </c>
      <c r="G36" s="13">
        <v>955.05</v>
      </c>
      <c r="H36" s="13">
        <v>373531.32</v>
      </c>
      <c r="I36" s="13">
        <v>132427.58</v>
      </c>
      <c r="J36" s="13">
        <v>50000</v>
      </c>
      <c r="K36" s="13">
        <v>555958.9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46715.91</v>
      </c>
      <c r="D39" s="13">
        <v>177320.81</v>
      </c>
      <c r="E39" s="13">
        <v>5878.16</v>
      </c>
      <c r="F39" s="13">
        <v>229914.88</v>
      </c>
      <c r="G39" s="13">
        <v>589.35</v>
      </c>
      <c r="H39" s="13">
        <v>230504.23</v>
      </c>
      <c r="I39" s="13">
        <v>81720.36</v>
      </c>
      <c r="J39" s="13">
        <v>105097.2</v>
      </c>
      <c r="K39" s="13">
        <v>417321.79000000004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60511.92</v>
      </c>
      <c r="D42" s="13">
        <v>22163.53</v>
      </c>
      <c r="E42" s="13">
        <v>32265.43</v>
      </c>
      <c r="F42" s="13">
        <v>114940.88</v>
      </c>
      <c r="G42" s="13">
        <v>147649.79</v>
      </c>
      <c r="H42" s="13">
        <v>262590.67000000004</v>
      </c>
      <c r="I42" s="13">
        <v>93095.94</v>
      </c>
      <c r="J42" s="13">
        <v>3642.28</v>
      </c>
      <c r="K42" s="13">
        <v>359328.8900000001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48830.15</v>
      </c>
      <c r="E45" s="13">
        <v>262.56</v>
      </c>
      <c r="F45" s="13">
        <v>49092.71</v>
      </c>
      <c r="G45" s="13">
        <v>63063.1</v>
      </c>
      <c r="H45" s="13">
        <v>112155.81</v>
      </c>
      <c r="I45" s="13">
        <v>39762.47</v>
      </c>
      <c r="J45" s="13">
        <v>1555.66</v>
      </c>
      <c r="K45" s="13">
        <v>153473.94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103188.24</v>
      </c>
      <c r="E46" s="13">
        <v>9388.56</v>
      </c>
      <c r="F46" s="13">
        <v>112576.8</v>
      </c>
      <c r="G46" s="13">
        <v>144612.96</v>
      </c>
      <c r="H46" s="13">
        <v>257189.76</v>
      </c>
      <c r="I46" s="13">
        <v>91181.16</v>
      </c>
      <c r="J46" s="13">
        <v>103562.22</v>
      </c>
      <c r="K46" s="13">
        <v>451933.14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662.64</v>
      </c>
      <c r="F47" s="13">
        <v>662.64</v>
      </c>
      <c r="G47" s="13">
        <v>851.21</v>
      </c>
      <c r="H47" s="13">
        <v>1513.85</v>
      </c>
      <c r="I47" s="13">
        <v>536.69</v>
      </c>
      <c r="J47" s="13">
        <v>21</v>
      </c>
      <c r="K47" s="13">
        <v>2071.54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41143.76</v>
      </c>
      <c r="E48" s="13">
        <v>12485.43</v>
      </c>
      <c r="F48" s="13">
        <v>53629.19</v>
      </c>
      <c r="G48" s="13">
        <v>68890.54</v>
      </c>
      <c r="H48" s="13">
        <v>122519.73</v>
      </c>
      <c r="I48" s="13">
        <v>43436.76</v>
      </c>
      <c r="J48" s="13">
        <v>12199.42</v>
      </c>
      <c r="K48" s="13">
        <v>178155.91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27451.34</v>
      </c>
      <c r="E49" s="13">
        <v>0</v>
      </c>
      <c r="F49" s="13">
        <v>27451.34</v>
      </c>
      <c r="G49" s="13">
        <v>35263.21</v>
      </c>
      <c r="H49" s="13">
        <v>62714.55</v>
      </c>
      <c r="I49" s="13">
        <v>22234.09</v>
      </c>
      <c r="J49" s="13">
        <v>1004.11</v>
      </c>
      <c r="K49" s="13">
        <v>85952.75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123877.84</v>
      </c>
      <c r="E51" s="13">
        <v>236886.6</v>
      </c>
      <c r="F51" s="13">
        <v>360764.44</v>
      </c>
      <c r="G51" s="13">
        <v>94335.6</v>
      </c>
      <c r="H51" s="13">
        <v>455100.04000000004</v>
      </c>
      <c r="I51" s="13">
        <v>161346.03</v>
      </c>
      <c r="J51" s="13">
        <v>803844.38</v>
      </c>
      <c r="K51" s="13">
        <v>1420290.4500000002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15596.69</v>
      </c>
      <c r="E52" s="13">
        <v>0</v>
      </c>
      <c r="F52" s="13">
        <v>15596.69</v>
      </c>
      <c r="G52" s="13">
        <v>0</v>
      </c>
      <c r="H52" s="13">
        <v>15596.69</v>
      </c>
      <c r="I52" s="13">
        <v>5529.48</v>
      </c>
      <c r="J52" s="13">
        <v>321779.6</v>
      </c>
      <c r="K52" s="13">
        <v>342905.76999999996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1094482.1500000001</v>
      </c>
      <c r="D58" s="15">
        <f t="shared" si="0"/>
        <v>2178330.87</v>
      </c>
      <c r="E58" s="15">
        <f t="shared" si="0"/>
        <v>427928.37</v>
      </c>
      <c r="F58" s="15">
        <f t="shared" si="0"/>
        <v>3700741.3899999997</v>
      </c>
      <c r="G58" s="15">
        <f t="shared" si="0"/>
        <v>1574893.22</v>
      </c>
      <c r="H58" s="15">
        <f t="shared" si="0"/>
        <v>5275634.609999999</v>
      </c>
      <c r="I58" s="15">
        <f t="shared" si="0"/>
        <v>1870364</v>
      </c>
      <c r="J58" s="15">
        <f t="shared" si="0"/>
        <v>1677233.8900000001</v>
      </c>
      <c r="K58" s="15">
        <f t="shared" si="0"/>
        <v>8823232.5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1917196.54</v>
      </c>
      <c r="D11" s="13">
        <v>136226.97</v>
      </c>
      <c r="E11" s="13">
        <v>93796.28</v>
      </c>
      <c r="F11" s="13">
        <v>2147219.79</v>
      </c>
      <c r="G11" s="13">
        <v>0</v>
      </c>
      <c r="H11" s="13">
        <v>2147219.79</v>
      </c>
      <c r="I11" s="13">
        <v>702866.82</v>
      </c>
      <c r="J11" s="13">
        <v>0</v>
      </c>
      <c r="K11" s="13">
        <v>2850086.61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150277.04</v>
      </c>
      <c r="E12" s="13">
        <v>107430.93</v>
      </c>
      <c r="F12" s="13">
        <v>257707.97</v>
      </c>
      <c r="G12" s="13">
        <v>0</v>
      </c>
      <c r="H12" s="13">
        <v>257707.97</v>
      </c>
      <c r="I12" s="13">
        <v>84357.66</v>
      </c>
      <c r="J12" s="13">
        <v>0</v>
      </c>
      <c r="K12" s="13">
        <v>342065.63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57682.6</v>
      </c>
      <c r="E13" s="13">
        <v>149324.91</v>
      </c>
      <c r="F13" s="13">
        <v>207007.51</v>
      </c>
      <c r="G13" s="13">
        <v>0</v>
      </c>
      <c r="H13" s="13">
        <v>207007.51</v>
      </c>
      <c r="I13" s="13">
        <v>67761.45</v>
      </c>
      <c r="J13" s="13">
        <v>0</v>
      </c>
      <c r="K13" s="13">
        <v>274768.96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28179.17</v>
      </c>
      <c r="E14" s="13">
        <v>0</v>
      </c>
      <c r="F14" s="13">
        <v>28179.17</v>
      </c>
      <c r="G14" s="13">
        <v>0</v>
      </c>
      <c r="H14" s="13">
        <v>28179.17</v>
      </c>
      <c r="I14" s="13">
        <v>9224.12</v>
      </c>
      <c r="J14" s="13">
        <v>0</v>
      </c>
      <c r="K14" s="13">
        <v>37403.29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1300.53</v>
      </c>
      <c r="E15" s="13">
        <v>0</v>
      </c>
      <c r="F15" s="13">
        <v>1300.53</v>
      </c>
      <c r="G15" s="13">
        <v>0</v>
      </c>
      <c r="H15" s="13">
        <v>1300.53</v>
      </c>
      <c r="I15" s="13">
        <v>425.71</v>
      </c>
      <c r="J15" s="13">
        <v>0</v>
      </c>
      <c r="K15" s="13">
        <v>1726.24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14366.46</v>
      </c>
      <c r="E16" s="13">
        <v>115004.67</v>
      </c>
      <c r="F16" s="13">
        <v>129371.13</v>
      </c>
      <c r="G16" s="13">
        <v>175833.91</v>
      </c>
      <c r="H16" s="13">
        <v>305205.04000000004</v>
      </c>
      <c r="I16" s="13">
        <v>99905.23</v>
      </c>
      <c r="J16" s="13">
        <v>0</v>
      </c>
      <c r="K16" s="13">
        <v>405110.27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36085.78</v>
      </c>
      <c r="K17" s="13">
        <v>36085.78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26818.85</v>
      </c>
      <c r="E18" s="13">
        <v>0</v>
      </c>
      <c r="F18" s="13">
        <v>26818.85</v>
      </c>
      <c r="G18" s="13">
        <v>36450.66</v>
      </c>
      <c r="H18" s="13">
        <v>63269.51</v>
      </c>
      <c r="I18" s="13">
        <v>20710.53</v>
      </c>
      <c r="J18" s="13">
        <v>28853.64</v>
      </c>
      <c r="K18" s="13">
        <v>112833.68000000001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138645.82</v>
      </c>
      <c r="E20" s="13">
        <v>344774.35</v>
      </c>
      <c r="F20" s="13">
        <v>483420.17</v>
      </c>
      <c r="G20" s="13">
        <v>657037.31</v>
      </c>
      <c r="H20" s="13">
        <v>1140457.48</v>
      </c>
      <c r="I20" s="13">
        <v>373315.18</v>
      </c>
      <c r="J20" s="13">
        <v>0</v>
      </c>
      <c r="K20" s="13">
        <v>1513772.66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247391.24</v>
      </c>
      <c r="D22" s="13">
        <v>1250489.47</v>
      </c>
      <c r="E22" s="13">
        <v>379022.56</v>
      </c>
      <c r="F22" s="13">
        <v>1876903.27</v>
      </c>
      <c r="G22" s="13">
        <v>0</v>
      </c>
      <c r="H22" s="13">
        <v>1876903.27</v>
      </c>
      <c r="I22" s="13">
        <v>614381.93</v>
      </c>
      <c r="J22" s="13">
        <v>0</v>
      </c>
      <c r="K22" s="13">
        <v>2491285.2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18998.83</v>
      </c>
      <c r="F23" s="13">
        <v>18998.83</v>
      </c>
      <c r="G23" s="13">
        <v>0</v>
      </c>
      <c r="H23" s="13">
        <v>18998.83</v>
      </c>
      <c r="I23" s="13">
        <v>6219.04</v>
      </c>
      <c r="J23" s="13">
        <v>1059475.44</v>
      </c>
      <c r="K23" s="13">
        <v>1084693.31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3053.35</v>
      </c>
      <c r="E24" s="13">
        <v>0</v>
      </c>
      <c r="F24" s="13">
        <v>3053.35</v>
      </c>
      <c r="G24" s="13">
        <v>0</v>
      </c>
      <c r="H24" s="13">
        <v>3053.35</v>
      </c>
      <c r="I24" s="13">
        <v>999.48</v>
      </c>
      <c r="J24" s="13">
        <v>208051.68</v>
      </c>
      <c r="K24" s="13">
        <v>212104.50999999998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694857.12</v>
      </c>
      <c r="K25" s="13">
        <v>694857.12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1580763.66</v>
      </c>
      <c r="E26" s="13">
        <v>0</v>
      </c>
      <c r="F26" s="13">
        <v>1580763.66</v>
      </c>
      <c r="G26" s="13">
        <v>0</v>
      </c>
      <c r="H26" s="13">
        <v>1580763.66</v>
      </c>
      <c r="I26" s="13">
        <v>517444.13</v>
      </c>
      <c r="J26" s="13">
        <v>0</v>
      </c>
      <c r="K26" s="13">
        <v>2098207.79</v>
      </c>
      <c r="L26" s="1" t="s">
        <v>194</v>
      </c>
    </row>
    <row r="27" spans="1:12" ht="12.75">
      <c r="A27" s="1" t="s">
        <v>125</v>
      </c>
      <c r="B27" t="s">
        <v>279</v>
      </c>
      <c r="C27" s="13">
        <v>65653.47</v>
      </c>
      <c r="D27" s="13">
        <v>44028.59</v>
      </c>
      <c r="E27" s="13">
        <v>66889.19</v>
      </c>
      <c r="F27" s="13">
        <v>176571.25</v>
      </c>
      <c r="G27" s="13">
        <v>0</v>
      </c>
      <c r="H27" s="13">
        <v>176571.25</v>
      </c>
      <c r="I27" s="13">
        <v>57798.5</v>
      </c>
      <c r="J27" s="13">
        <v>0</v>
      </c>
      <c r="K27" s="13">
        <v>234369.75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282310.16</v>
      </c>
      <c r="E28" s="13">
        <v>269821.05</v>
      </c>
      <c r="F28" s="13">
        <v>552131.21</v>
      </c>
      <c r="G28" s="13">
        <v>0</v>
      </c>
      <c r="H28" s="13">
        <v>552131.21</v>
      </c>
      <c r="I28" s="13">
        <v>180733.58</v>
      </c>
      <c r="J28" s="13">
        <v>0</v>
      </c>
      <c r="K28" s="13">
        <v>732864.7899999999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827638.37</v>
      </c>
      <c r="E30" s="13">
        <v>134371.05</v>
      </c>
      <c r="F30" s="13">
        <v>962009.4199999999</v>
      </c>
      <c r="G30" s="13">
        <v>0</v>
      </c>
      <c r="H30" s="13">
        <v>962009.4199999999</v>
      </c>
      <c r="I30" s="13">
        <v>314902.32</v>
      </c>
      <c r="J30" s="13">
        <v>0</v>
      </c>
      <c r="K30" s="13">
        <v>1276911.74</v>
      </c>
      <c r="L30" s="1" t="s">
        <v>194</v>
      </c>
    </row>
    <row r="31" spans="1:12" ht="12.75">
      <c r="A31" s="1" t="s">
        <v>129</v>
      </c>
      <c r="B31" t="s">
        <v>283</v>
      </c>
      <c r="C31" s="13">
        <v>162142.08</v>
      </c>
      <c r="D31" s="13">
        <v>91033.13</v>
      </c>
      <c r="E31" s="13">
        <v>24102.47</v>
      </c>
      <c r="F31" s="13">
        <v>277277.68</v>
      </c>
      <c r="G31" s="13">
        <v>0</v>
      </c>
      <c r="H31" s="13">
        <v>277277.68</v>
      </c>
      <c r="I31" s="13">
        <v>90763.53</v>
      </c>
      <c r="J31" s="13">
        <v>1162.79</v>
      </c>
      <c r="K31" s="13">
        <v>369203.99999999994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672875.12</v>
      </c>
      <c r="D33" s="13">
        <v>7298.17</v>
      </c>
      <c r="E33" s="13">
        <v>0</v>
      </c>
      <c r="F33" s="13">
        <v>680173.29</v>
      </c>
      <c r="G33" s="13">
        <v>0</v>
      </c>
      <c r="H33" s="13">
        <v>680173.29</v>
      </c>
      <c r="I33" s="13">
        <v>222646.63</v>
      </c>
      <c r="J33" s="13">
        <v>175765.65</v>
      </c>
      <c r="K33" s="13">
        <v>1078585.57</v>
      </c>
      <c r="L33" s="1" t="s">
        <v>194</v>
      </c>
    </row>
    <row r="34" spans="1:12" ht="12.75">
      <c r="A34" s="1" t="s">
        <v>132</v>
      </c>
      <c r="B34" t="s">
        <v>286</v>
      </c>
      <c r="C34" s="13">
        <v>923109.8</v>
      </c>
      <c r="D34" s="13">
        <v>1414523.9</v>
      </c>
      <c r="E34" s="13">
        <v>40477.64</v>
      </c>
      <c r="F34" s="13">
        <v>2378111.3400000003</v>
      </c>
      <c r="G34" s="13">
        <v>0.01</v>
      </c>
      <c r="H34" s="13">
        <v>2378111.35</v>
      </c>
      <c r="I34" s="13">
        <v>778446.4</v>
      </c>
      <c r="J34" s="13">
        <v>430589.12</v>
      </c>
      <c r="K34" s="13">
        <v>3587146.87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22708.06</v>
      </c>
      <c r="E35" s="13">
        <v>2158.28</v>
      </c>
      <c r="F35" s="13">
        <v>24866.34</v>
      </c>
      <c r="G35" s="13">
        <v>0</v>
      </c>
      <c r="H35" s="13">
        <v>24866.34</v>
      </c>
      <c r="I35" s="13">
        <v>8139.7</v>
      </c>
      <c r="J35" s="13">
        <v>5847.2</v>
      </c>
      <c r="K35" s="13">
        <v>38853.24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229769.88</v>
      </c>
      <c r="E36" s="13">
        <v>384.08</v>
      </c>
      <c r="F36" s="13">
        <v>230153.96</v>
      </c>
      <c r="G36" s="13">
        <v>34974.84</v>
      </c>
      <c r="H36" s="13">
        <v>265128.8</v>
      </c>
      <c r="I36" s="13">
        <v>86786.75</v>
      </c>
      <c r="J36" s="13">
        <v>372314.66</v>
      </c>
      <c r="K36" s="13">
        <v>724230.21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2619.42</v>
      </c>
      <c r="F37" s="13">
        <v>2619.42</v>
      </c>
      <c r="G37" s="13">
        <v>398.05</v>
      </c>
      <c r="H37" s="13">
        <v>3017.4700000000003</v>
      </c>
      <c r="I37" s="13">
        <v>987.72</v>
      </c>
      <c r="J37" s="13">
        <v>0</v>
      </c>
      <c r="K37" s="13">
        <v>4005.1900000000005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7212.91</v>
      </c>
      <c r="E38" s="13">
        <v>0</v>
      </c>
      <c r="F38" s="13">
        <v>7212.91</v>
      </c>
      <c r="G38" s="13">
        <v>1096.09</v>
      </c>
      <c r="H38" s="13">
        <v>8309</v>
      </c>
      <c r="I38" s="13">
        <v>2719.85</v>
      </c>
      <c r="J38" s="13">
        <v>0</v>
      </c>
      <c r="K38" s="13">
        <v>11028.85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304168.04</v>
      </c>
      <c r="E39" s="13">
        <v>1310.21</v>
      </c>
      <c r="F39" s="13">
        <v>305478.25</v>
      </c>
      <c r="G39" s="13">
        <v>46421.33</v>
      </c>
      <c r="H39" s="13">
        <v>351899.58</v>
      </c>
      <c r="I39" s="13">
        <v>115190.13</v>
      </c>
      <c r="J39" s="13">
        <v>161957.33</v>
      </c>
      <c r="K39" s="13">
        <v>629047.04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465741.43</v>
      </c>
      <c r="D42" s="13">
        <v>215967.44</v>
      </c>
      <c r="E42" s="13">
        <v>199249.09</v>
      </c>
      <c r="F42" s="13">
        <v>880957.96</v>
      </c>
      <c r="G42" s="13">
        <v>48925.85</v>
      </c>
      <c r="H42" s="13">
        <v>929883.8099999999</v>
      </c>
      <c r="I42" s="13">
        <v>304386.4</v>
      </c>
      <c r="J42" s="13">
        <v>0</v>
      </c>
      <c r="K42" s="13">
        <v>1234270.21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8868.89</v>
      </c>
      <c r="E44" s="13">
        <v>2291.32</v>
      </c>
      <c r="F44" s="13">
        <v>11160.21</v>
      </c>
      <c r="G44" s="13">
        <v>619.81</v>
      </c>
      <c r="H44" s="13">
        <v>11780.019999999999</v>
      </c>
      <c r="I44" s="13">
        <v>3856.03</v>
      </c>
      <c r="J44" s="13">
        <v>0</v>
      </c>
      <c r="K44" s="13">
        <v>15636.05</v>
      </c>
      <c r="L44" s="1" t="s">
        <v>194</v>
      </c>
    </row>
    <row r="45" spans="1:12" ht="12.75">
      <c r="A45" s="1" t="s">
        <v>143</v>
      </c>
      <c r="B45" t="s">
        <v>297</v>
      </c>
      <c r="C45" s="13">
        <v>210982.25</v>
      </c>
      <c r="D45" s="13">
        <v>408968.92</v>
      </c>
      <c r="E45" s="13">
        <v>72526.35</v>
      </c>
      <c r="F45" s="13">
        <v>692477.5199999999</v>
      </c>
      <c r="G45" s="13">
        <v>38458.2</v>
      </c>
      <c r="H45" s="13">
        <v>730935.7199999999</v>
      </c>
      <c r="I45" s="13">
        <v>239263.09</v>
      </c>
      <c r="J45" s="13">
        <v>60802.92</v>
      </c>
      <c r="K45" s="13">
        <v>1031001.7299999999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805239.8</v>
      </c>
      <c r="D46" s="13">
        <v>75815.71</v>
      </c>
      <c r="E46" s="13">
        <v>18904.11</v>
      </c>
      <c r="F46" s="13">
        <v>899959.62</v>
      </c>
      <c r="G46" s="13">
        <v>49981.15</v>
      </c>
      <c r="H46" s="13">
        <v>949940.77</v>
      </c>
      <c r="I46" s="13">
        <v>310951.82</v>
      </c>
      <c r="J46" s="13">
        <v>342024.21</v>
      </c>
      <c r="K46" s="13">
        <v>1602916.8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132242.08</v>
      </c>
      <c r="D48" s="13">
        <v>573554.33</v>
      </c>
      <c r="E48" s="13">
        <v>191842.47</v>
      </c>
      <c r="F48" s="13">
        <v>897638.8799999999</v>
      </c>
      <c r="G48" s="13">
        <v>49852.26</v>
      </c>
      <c r="H48" s="13">
        <v>947491.1399999999</v>
      </c>
      <c r="I48" s="13">
        <v>310149.91</v>
      </c>
      <c r="J48" s="13">
        <v>64427.27</v>
      </c>
      <c r="K48" s="13">
        <v>1322068.3199999998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60483.42</v>
      </c>
      <c r="E49" s="13">
        <v>0</v>
      </c>
      <c r="F49" s="13">
        <v>60483.42</v>
      </c>
      <c r="G49" s="13">
        <v>3359.07</v>
      </c>
      <c r="H49" s="13">
        <v>63842.49</v>
      </c>
      <c r="I49" s="13">
        <v>20898.09</v>
      </c>
      <c r="J49" s="13">
        <v>12716.19</v>
      </c>
      <c r="K49" s="13">
        <v>97456.77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104734.18</v>
      </c>
      <c r="K50" s="13">
        <v>104734.18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848869.68</v>
      </c>
      <c r="E51" s="13">
        <v>580542.8</v>
      </c>
      <c r="F51" s="13">
        <v>1429412.48</v>
      </c>
      <c r="G51" s="13">
        <v>768603.55</v>
      </c>
      <c r="H51" s="13">
        <v>2198016.0300000003</v>
      </c>
      <c r="I51" s="13">
        <v>719494.33</v>
      </c>
      <c r="J51" s="13">
        <v>0</v>
      </c>
      <c r="K51" s="13">
        <v>2917510.3600000003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41082.66</v>
      </c>
      <c r="E52" s="13">
        <v>0</v>
      </c>
      <c r="F52" s="13">
        <v>41082.66</v>
      </c>
      <c r="G52" s="13">
        <v>0</v>
      </c>
      <c r="H52" s="13">
        <v>41082.66</v>
      </c>
      <c r="I52" s="13">
        <v>13447.89</v>
      </c>
      <c r="J52" s="13">
        <v>163071.57</v>
      </c>
      <c r="K52" s="13">
        <v>217602.12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35383.93</v>
      </c>
      <c r="E53" s="13">
        <v>0</v>
      </c>
      <c r="F53" s="13">
        <v>35383.93</v>
      </c>
      <c r="G53" s="13">
        <v>0</v>
      </c>
      <c r="H53" s="13">
        <v>35383.93</v>
      </c>
      <c r="I53" s="13">
        <v>11582.51</v>
      </c>
      <c r="J53" s="13">
        <v>170465.6</v>
      </c>
      <c r="K53" s="13">
        <v>217432.04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25087.76</v>
      </c>
      <c r="E54" s="13">
        <v>16682.62</v>
      </c>
      <c r="F54" s="13">
        <v>41770.38</v>
      </c>
      <c r="G54" s="13">
        <v>0</v>
      </c>
      <c r="H54" s="13">
        <v>41770.38</v>
      </c>
      <c r="I54" s="13">
        <v>13673.04</v>
      </c>
      <c r="J54" s="13">
        <v>105613.26</v>
      </c>
      <c r="K54" s="13">
        <v>161056.68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678247.83</v>
      </c>
      <c r="E56" s="13">
        <v>0</v>
      </c>
      <c r="F56" s="13">
        <v>678247.83</v>
      </c>
      <c r="G56" s="13">
        <v>0</v>
      </c>
      <c r="H56" s="13">
        <v>678247.83</v>
      </c>
      <c r="I56" s="13">
        <v>222016.34</v>
      </c>
      <c r="J56" s="13">
        <v>5588</v>
      </c>
      <c r="K56" s="13">
        <v>905852.1699999999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5602573.8100000005</v>
      </c>
      <c r="D58" s="15">
        <f t="shared" si="0"/>
        <v>9590825.7</v>
      </c>
      <c r="E58" s="15">
        <f t="shared" si="0"/>
        <v>2832524.6800000006</v>
      </c>
      <c r="F58" s="15">
        <f t="shared" si="0"/>
        <v>18025924.189999994</v>
      </c>
      <c r="G58" s="15">
        <f t="shared" si="0"/>
        <v>1912012.09</v>
      </c>
      <c r="H58" s="15">
        <f t="shared" si="0"/>
        <v>19937936.279999994</v>
      </c>
      <c r="I58" s="15">
        <f t="shared" si="0"/>
        <v>6526445.839999999</v>
      </c>
      <c r="J58" s="15">
        <f t="shared" si="0"/>
        <v>4204403.61</v>
      </c>
      <c r="K58" s="15">
        <f t="shared" si="0"/>
        <v>30668785.730000004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301751.21</v>
      </c>
      <c r="D11" s="13">
        <v>14727.78</v>
      </c>
      <c r="E11" s="13">
        <v>1500</v>
      </c>
      <c r="F11" s="13">
        <v>317978.99000000005</v>
      </c>
      <c r="G11" s="13">
        <v>0</v>
      </c>
      <c r="H11" s="13">
        <v>317978.99000000005</v>
      </c>
      <c r="I11" s="13">
        <v>113161.95</v>
      </c>
      <c r="J11" s="13">
        <v>0</v>
      </c>
      <c r="K11" s="13">
        <v>431140.94000000006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122226.9</v>
      </c>
      <c r="E12" s="13">
        <v>18865.08</v>
      </c>
      <c r="F12" s="13">
        <v>141091.97999999998</v>
      </c>
      <c r="G12" s="13">
        <v>0</v>
      </c>
      <c r="H12" s="13">
        <v>141091.97999999998</v>
      </c>
      <c r="I12" s="13">
        <v>50211.63</v>
      </c>
      <c r="J12" s="13">
        <v>84487.76</v>
      </c>
      <c r="K12" s="13">
        <v>275791.37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30271.02</v>
      </c>
      <c r="E13" s="13">
        <v>6929.71</v>
      </c>
      <c r="F13" s="13">
        <v>37200.73</v>
      </c>
      <c r="G13" s="13">
        <v>0</v>
      </c>
      <c r="H13" s="13">
        <v>37200.73</v>
      </c>
      <c r="I13" s="13">
        <v>13238.94</v>
      </c>
      <c r="J13" s="13">
        <v>0</v>
      </c>
      <c r="K13" s="13">
        <v>50439.670000000006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4648.6</v>
      </c>
      <c r="E14" s="13">
        <v>0</v>
      </c>
      <c r="F14" s="13">
        <v>4648.6</v>
      </c>
      <c r="G14" s="13">
        <v>0</v>
      </c>
      <c r="H14" s="13">
        <v>4648.6</v>
      </c>
      <c r="I14" s="13">
        <v>1654.35</v>
      </c>
      <c r="J14" s="13">
        <v>0</v>
      </c>
      <c r="K14" s="13">
        <v>6302.950000000001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1546.8</v>
      </c>
      <c r="E15" s="13">
        <v>0</v>
      </c>
      <c r="F15" s="13">
        <v>1546.8</v>
      </c>
      <c r="G15" s="13">
        <v>0</v>
      </c>
      <c r="H15" s="13">
        <v>1546.8</v>
      </c>
      <c r="I15" s="13">
        <v>550.46</v>
      </c>
      <c r="J15" s="13">
        <v>0</v>
      </c>
      <c r="K15" s="13">
        <v>2097.26</v>
      </c>
      <c r="L15" s="1" t="s">
        <v>194</v>
      </c>
    </row>
    <row r="16" spans="1:12" ht="12.75">
      <c r="A16" s="1" t="s">
        <v>114</v>
      </c>
      <c r="B16" t="s">
        <v>268</v>
      </c>
      <c r="C16" s="13">
        <v>101423.35</v>
      </c>
      <c r="D16" s="13">
        <v>23601.05</v>
      </c>
      <c r="E16" s="13">
        <v>50261.02</v>
      </c>
      <c r="F16" s="13">
        <v>175285.42</v>
      </c>
      <c r="G16" s="13">
        <v>1980.89</v>
      </c>
      <c r="H16" s="13">
        <v>177266.31000000003</v>
      </c>
      <c r="I16" s="13">
        <v>63085.29</v>
      </c>
      <c r="J16" s="13">
        <v>0</v>
      </c>
      <c r="K16" s="13">
        <v>240351.60000000003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9613.62</v>
      </c>
      <c r="F19" s="13">
        <v>9613.62</v>
      </c>
      <c r="G19" s="13">
        <v>108.64</v>
      </c>
      <c r="H19" s="13">
        <v>9722.26</v>
      </c>
      <c r="I19" s="13">
        <v>3459.96</v>
      </c>
      <c r="J19" s="13">
        <v>0</v>
      </c>
      <c r="K19" s="13">
        <v>13182.220000000001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168633.56</v>
      </c>
      <c r="E20" s="13">
        <v>116033.46</v>
      </c>
      <c r="F20" s="13">
        <v>284667.02</v>
      </c>
      <c r="G20" s="13">
        <v>3217.01</v>
      </c>
      <c r="H20" s="13">
        <v>287884.03</v>
      </c>
      <c r="I20" s="13">
        <v>102451.78</v>
      </c>
      <c r="J20" s="13">
        <v>0</v>
      </c>
      <c r="K20" s="13">
        <v>390335.81000000006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8600.77</v>
      </c>
      <c r="E22" s="13">
        <v>0</v>
      </c>
      <c r="F22" s="13">
        <v>8600.77</v>
      </c>
      <c r="G22" s="13">
        <v>0</v>
      </c>
      <c r="H22" s="13">
        <v>8600.77</v>
      </c>
      <c r="I22" s="13">
        <v>3060.83</v>
      </c>
      <c r="J22" s="13">
        <v>0</v>
      </c>
      <c r="K22" s="13">
        <v>11661.6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505405.45</v>
      </c>
      <c r="E23" s="13">
        <v>0</v>
      </c>
      <c r="F23" s="13">
        <v>505405.45</v>
      </c>
      <c r="G23" s="13">
        <v>0</v>
      </c>
      <c r="H23" s="13">
        <v>505405.45</v>
      </c>
      <c r="I23" s="13">
        <v>179863.03</v>
      </c>
      <c r="J23" s="13">
        <v>0</v>
      </c>
      <c r="K23" s="13">
        <v>685268.48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222538.91</v>
      </c>
      <c r="E24" s="13">
        <v>0</v>
      </c>
      <c r="F24" s="13">
        <v>222538.91</v>
      </c>
      <c r="G24" s="13">
        <v>0</v>
      </c>
      <c r="H24" s="13">
        <v>222538.91</v>
      </c>
      <c r="I24" s="13">
        <v>79196.86</v>
      </c>
      <c r="J24" s="13">
        <v>0</v>
      </c>
      <c r="K24" s="13">
        <v>301735.77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324971.4</v>
      </c>
      <c r="E26" s="13">
        <v>0</v>
      </c>
      <c r="F26" s="13">
        <v>324971.4</v>
      </c>
      <c r="G26" s="13">
        <v>0</v>
      </c>
      <c r="H26" s="13">
        <v>324971.4</v>
      </c>
      <c r="I26" s="13">
        <v>115650.39</v>
      </c>
      <c r="J26" s="13">
        <v>0</v>
      </c>
      <c r="K26" s="13">
        <v>440621.79000000004</v>
      </c>
      <c r="L26" s="1" t="s">
        <v>194</v>
      </c>
    </row>
    <row r="27" spans="1:12" ht="12.75">
      <c r="A27" s="1" t="s">
        <v>125</v>
      </c>
      <c r="B27" t="s">
        <v>279</v>
      </c>
      <c r="C27" s="13">
        <v>64088.09</v>
      </c>
      <c r="D27" s="13">
        <v>3077.25</v>
      </c>
      <c r="E27" s="13">
        <v>10177.71</v>
      </c>
      <c r="F27" s="13">
        <v>77343.04999999999</v>
      </c>
      <c r="G27" s="13">
        <v>0</v>
      </c>
      <c r="H27" s="13">
        <v>77343.04999999999</v>
      </c>
      <c r="I27" s="13">
        <v>27524.76</v>
      </c>
      <c r="J27" s="13">
        <v>0</v>
      </c>
      <c r="K27" s="13">
        <v>104867.80999999998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87296.06</v>
      </c>
      <c r="E28" s="13">
        <v>0</v>
      </c>
      <c r="F28" s="13">
        <v>87296.06</v>
      </c>
      <c r="G28" s="13">
        <v>0</v>
      </c>
      <c r="H28" s="13">
        <v>87296.06</v>
      </c>
      <c r="I28" s="13">
        <v>31066.81</v>
      </c>
      <c r="J28" s="13">
        <v>0</v>
      </c>
      <c r="K28" s="13">
        <v>118362.87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59894.11</v>
      </c>
      <c r="E30" s="13">
        <v>6349.48</v>
      </c>
      <c r="F30" s="13">
        <v>66243.59</v>
      </c>
      <c r="G30" s="13">
        <v>0</v>
      </c>
      <c r="H30" s="13">
        <v>66243.59</v>
      </c>
      <c r="I30" s="13">
        <v>23574.67</v>
      </c>
      <c r="J30" s="13">
        <v>0</v>
      </c>
      <c r="K30" s="13">
        <v>89818.26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18337.83</v>
      </c>
      <c r="E31" s="13">
        <v>0</v>
      </c>
      <c r="F31" s="13">
        <v>18337.83</v>
      </c>
      <c r="G31" s="13">
        <v>0</v>
      </c>
      <c r="H31" s="13">
        <v>18337.83</v>
      </c>
      <c r="I31" s="13">
        <v>6526.03</v>
      </c>
      <c r="J31" s="13">
        <v>0</v>
      </c>
      <c r="K31" s="13">
        <v>24863.86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297156.26</v>
      </c>
      <c r="E32" s="13">
        <v>0</v>
      </c>
      <c r="F32" s="13">
        <v>297156.26</v>
      </c>
      <c r="G32" s="13">
        <v>0</v>
      </c>
      <c r="H32" s="13">
        <v>297156.26</v>
      </c>
      <c r="I32" s="13">
        <v>105751.57</v>
      </c>
      <c r="J32" s="13">
        <v>0</v>
      </c>
      <c r="K32" s="13">
        <v>402907.83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164752.13</v>
      </c>
      <c r="D34" s="13">
        <v>287464.99</v>
      </c>
      <c r="E34" s="13">
        <v>2320.12</v>
      </c>
      <c r="F34" s="13">
        <v>454537.24</v>
      </c>
      <c r="G34" s="13">
        <v>0.01</v>
      </c>
      <c r="H34" s="13">
        <v>454537.25</v>
      </c>
      <c r="I34" s="13">
        <v>161760.13</v>
      </c>
      <c r="J34" s="13">
        <v>166570.21</v>
      </c>
      <c r="K34" s="13">
        <v>782867.59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2314.12</v>
      </c>
      <c r="E35" s="13">
        <v>0</v>
      </c>
      <c r="F35" s="13">
        <v>2314.12</v>
      </c>
      <c r="G35" s="13">
        <v>0</v>
      </c>
      <c r="H35" s="13">
        <v>2314.12</v>
      </c>
      <c r="I35" s="13">
        <v>823.54</v>
      </c>
      <c r="J35" s="13">
        <v>0</v>
      </c>
      <c r="K35" s="13">
        <v>3137.66</v>
      </c>
      <c r="L35" s="1" t="s">
        <v>194</v>
      </c>
    </row>
    <row r="36" spans="1:12" ht="12.75">
      <c r="A36" s="1" t="s">
        <v>134</v>
      </c>
      <c r="B36" t="s">
        <v>288</v>
      </c>
      <c r="C36" s="13">
        <v>276477.52</v>
      </c>
      <c r="D36" s="13">
        <v>18748.9</v>
      </c>
      <c r="E36" s="13">
        <v>351.74</v>
      </c>
      <c r="F36" s="13">
        <v>295578.16000000003</v>
      </c>
      <c r="G36" s="13">
        <v>0</v>
      </c>
      <c r="H36" s="13">
        <v>295578.16000000003</v>
      </c>
      <c r="I36" s="13">
        <v>105189.97</v>
      </c>
      <c r="J36" s="13">
        <v>2194.25</v>
      </c>
      <c r="K36" s="13">
        <v>402962.38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63242</v>
      </c>
      <c r="F37" s="13">
        <v>63242</v>
      </c>
      <c r="G37" s="13">
        <v>0</v>
      </c>
      <c r="H37" s="13">
        <v>63242</v>
      </c>
      <c r="I37" s="13">
        <v>22506.47</v>
      </c>
      <c r="J37" s="13">
        <v>469.48</v>
      </c>
      <c r="K37" s="13">
        <v>86217.95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45296.87</v>
      </c>
      <c r="E39" s="13">
        <v>0</v>
      </c>
      <c r="F39" s="13">
        <v>45296.87</v>
      </c>
      <c r="G39" s="13">
        <v>0</v>
      </c>
      <c r="H39" s="13">
        <v>45296.87</v>
      </c>
      <c r="I39" s="13">
        <v>16120.19</v>
      </c>
      <c r="J39" s="13">
        <v>336.27</v>
      </c>
      <c r="K39" s="13">
        <v>61753.33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47697.63</v>
      </c>
      <c r="D42" s="13">
        <v>2000</v>
      </c>
      <c r="E42" s="13">
        <v>9206.97</v>
      </c>
      <c r="F42" s="13">
        <v>58904.6</v>
      </c>
      <c r="G42" s="13">
        <v>9649.33</v>
      </c>
      <c r="H42" s="13">
        <v>68553.93</v>
      </c>
      <c r="I42" s="13">
        <v>24396.89</v>
      </c>
      <c r="J42" s="13">
        <v>0</v>
      </c>
      <c r="K42" s="13">
        <v>92950.81999999999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768.34</v>
      </c>
      <c r="F43" s="13">
        <v>768.34</v>
      </c>
      <c r="G43" s="13">
        <v>125.86</v>
      </c>
      <c r="H43" s="13">
        <v>894.2</v>
      </c>
      <c r="I43" s="13">
        <v>318.23</v>
      </c>
      <c r="J43" s="13">
        <v>0</v>
      </c>
      <c r="K43" s="13">
        <v>1212.43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24308.91</v>
      </c>
      <c r="E44" s="13">
        <v>16453.65</v>
      </c>
      <c r="F44" s="13">
        <v>40762.56</v>
      </c>
      <c r="G44" s="13">
        <v>6677.43</v>
      </c>
      <c r="H44" s="13">
        <v>47439.99</v>
      </c>
      <c r="I44" s="13">
        <v>16882.89</v>
      </c>
      <c r="J44" s="13">
        <v>0</v>
      </c>
      <c r="K44" s="13">
        <v>64322.88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60758.27</v>
      </c>
      <c r="E45" s="13">
        <v>0</v>
      </c>
      <c r="F45" s="13">
        <v>60758.27</v>
      </c>
      <c r="G45" s="13">
        <v>9952.99</v>
      </c>
      <c r="H45" s="13">
        <v>70711.26</v>
      </c>
      <c r="I45" s="13">
        <v>25164.62</v>
      </c>
      <c r="J45" s="13">
        <v>7000</v>
      </c>
      <c r="K45" s="13">
        <v>102875.87999999999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14926.95</v>
      </c>
      <c r="E46" s="13">
        <v>0</v>
      </c>
      <c r="F46" s="13">
        <v>14926.95</v>
      </c>
      <c r="G46" s="13">
        <v>2445.23</v>
      </c>
      <c r="H46" s="13">
        <v>17372.18</v>
      </c>
      <c r="I46" s="13">
        <v>6182.38</v>
      </c>
      <c r="J46" s="13">
        <v>67720.06</v>
      </c>
      <c r="K46" s="13">
        <v>91274.62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223.85</v>
      </c>
      <c r="F47" s="13">
        <v>223.85</v>
      </c>
      <c r="G47" s="13">
        <v>36.67</v>
      </c>
      <c r="H47" s="13">
        <v>260.52</v>
      </c>
      <c r="I47" s="13">
        <v>92.7</v>
      </c>
      <c r="J47" s="13">
        <v>0</v>
      </c>
      <c r="K47" s="13">
        <v>353.21999999999997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58938.79</v>
      </c>
      <c r="E48" s="13">
        <v>2627.92</v>
      </c>
      <c r="F48" s="13">
        <v>61566.71</v>
      </c>
      <c r="G48" s="13">
        <v>10085.42</v>
      </c>
      <c r="H48" s="13">
        <v>71652.13</v>
      </c>
      <c r="I48" s="13">
        <v>25499.47</v>
      </c>
      <c r="J48" s="13">
        <v>0</v>
      </c>
      <c r="K48" s="13">
        <v>97151.6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68902.13</v>
      </c>
      <c r="E49" s="13">
        <v>200</v>
      </c>
      <c r="F49" s="13">
        <v>69102.13</v>
      </c>
      <c r="G49" s="13">
        <v>11319.82</v>
      </c>
      <c r="H49" s="13">
        <v>80421.95000000001</v>
      </c>
      <c r="I49" s="13">
        <v>28620.46</v>
      </c>
      <c r="J49" s="13">
        <v>10850</v>
      </c>
      <c r="K49" s="13">
        <v>119892.41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108160.15</v>
      </c>
      <c r="E50" s="13">
        <v>15500</v>
      </c>
      <c r="F50" s="13">
        <v>123660.15</v>
      </c>
      <c r="G50" s="13">
        <v>27707.37</v>
      </c>
      <c r="H50" s="13">
        <v>151367.52</v>
      </c>
      <c r="I50" s="13">
        <v>53868.49</v>
      </c>
      <c r="J50" s="13">
        <v>59264.09</v>
      </c>
      <c r="K50" s="13">
        <v>264500.1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84266.18</v>
      </c>
      <c r="E51" s="13">
        <v>42077.65</v>
      </c>
      <c r="F51" s="13">
        <v>126343.82999999999</v>
      </c>
      <c r="G51" s="13">
        <v>28308.67</v>
      </c>
      <c r="H51" s="13">
        <v>154652.5</v>
      </c>
      <c r="I51" s="13">
        <v>55037.52</v>
      </c>
      <c r="J51" s="13">
        <v>0</v>
      </c>
      <c r="K51" s="13">
        <v>209690.02</v>
      </c>
      <c r="L51" s="1" t="s">
        <v>194</v>
      </c>
    </row>
    <row r="52" spans="1:12" ht="12.75">
      <c r="A52" s="1" t="s">
        <v>151</v>
      </c>
      <c r="B52" t="s">
        <v>303</v>
      </c>
      <c r="C52" s="13">
        <v>50446.32</v>
      </c>
      <c r="D52" s="13">
        <v>106148.74</v>
      </c>
      <c r="E52" s="13">
        <v>70505.32</v>
      </c>
      <c r="F52" s="13">
        <v>227100.38</v>
      </c>
      <c r="G52" s="13">
        <v>25484.42</v>
      </c>
      <c r="H52" s="13">
        <v>252584.8</v>
      </c>
      <c r="I52" s="13">
        <v>89889.58</v>
      </c>
      <c r="J52" s="13">
        <v>213449.88</v>
      </c>
      <c r="K52" s="13">
        <v>555924.26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5383.68</v>
      </c>
      <c r="E54" s="13">
        <v>0</v>
      </c>
      <c r="F54" s="13">
        <v>5383.68</v>
      </c>
      <c r="G54" s="13">
        <v>0</v>
      </c>
      <c r="H54" s="13">
        <v>5383.68</v>
      </c>
      <c r="I54" s="13">
        <v>1915.93</v>
      </c>
      <c r="J54" s="13">
        <v>2497.95</v>
      </c>
      <c r="K54" s="13">
        <v>9797.560000000001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35032.79</v>
      </c>
      <c r="E56" s="13">
        <v>0</v>
      </c>
      <c r="F56" s="13">
        <v>35032.79</v>
      </c>
      <c r="G56" s="13">
        <v>0</v>
      </c>
      <c r="H56" s="13">
        <v>35032.79</v>
      </c>
      <c r="I56" s="13">
        <v>12467.43</v>
      </c>
      <c r="J56" s="13">
        <v>0</v>
      </c>
      <c r="K56" s="13">
        <v>47500.22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1006636.25</v>
      </c>
      <c r="D58" s="15">
        <f t="shared" si="0"/>
        <v>2815585.220000001</v>
      </c>
      <c r="E58" s="15">
        <f t="shared" si="0"/>
        <v>443207.64</v>
      </c>
      <c r="F58" s="15">
        <f t="shared" si="0"/>
        <v>4265429.11</v>
      </c>
      <c r="G58" s="15">
        <f t="shared" si="0"/>
        <v>137099.76</v>
      </c>
      <c r="H58" s="15">
        <f t="shared" si="0"/>
        <v>4402528.87</v>
      </c>
      <c r="I58" s="15">
        <f t="shared" si="0"/>
        <v>1566766.1999999995</v>
      </c>
      <c r="J58" s="15">
        <f t="shared" si="0"/>
        <v>614839.95</v>
      </c>
      <c r="K58" s="15">
        <f t="shared" si="0"/>
        <v>6584135.019999999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194</v>
      </c>
    </row>
    <row r="12" spans="1:12" ht="12.75">
      <c r="A12" s="1" t="s">
        <v>110</v>
      </c>
      <c r="B12" t="s">
        <v>264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194</v>
      </c>
    </row>
    <row r="13" spans="1:12" ht="12.75">
      <c r="A13" s="1" t="s">
        <v>111</v>
      </c>
      <c r="B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194</v>
      </c>
    </row>
    <row r="14" spans="1:12" ht="12.75">
      <c r="A14" s="1" t="s">
        <v>112</v>
      </c>
      <c r="B14" t="s">
        <v>266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194</v>
      </c>
    </row>
    <row r="15" spans="1:12" ht="12.75">
      <c r="A15" s="1" t="s">
        <v>113</v>
      </c>
      <c r="B15" t="s">
        <v>267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194</v>
      </c>
    </row>
    <row r="16" spans="1:12" ht="12.75">
      <c r="A16" s="1" t="s">
        <v>114</v>
      </c>
      <c r="B16" t="s">
        <v>268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194</v>
      </c>
    </row>
    <row r="17" spans="1:12" ht="12.75">
      <c r="A17" s="1" t="s">
        <v>115</v>
      </c>
      <c r="B17" t="s">
        <v>269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194</v>
      </c>
    </row>
    <row r="18" spans="1:12" ht="12.75">
      <c r="A18" s="1" t="s">
        <v>116</v>
      </c>
      <c r="B18" t="s">
        <v>270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194</v>
      </c>
    </row>
    <row r="19" spans="1:12" ht="12.75">
      <c r="A19" s="1" t="s">
        <v>117</v>
      </c>
      <c r="B19" t="s">
        <v>271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194</v>
      </c>
    </row>
    <row r="20" spans="1:12" ht="12.75">
      <c r="A20" s="1" t="s">
        <v>118</v>
      </c>
      <c r="B20" t="s">
        <v>272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194</v>
      </c>
    </row>
    <row r="21" spans="1:12" ht="12.75">
      <c r="A21" s="1" t="s">
        <v>119</v>
      </c>
      <c r="B21" t="s">
        <v>273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194</v>
      </c>
    </row>
    <row r="22" spans="1:12" ht="12.75">
      <c r="A22" s="1" t="s">
        <v>120</v>
      </c>
      <c r="B22" t="s">
        <v>274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194</v>
      </c>
    </row>
    <row r="23" spans="1:12" ht="12.75">
      <c r="A23" s="1" t="s">
        <v>121</v>
      </c>
      <c r="B23" t="s">
        <v>275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194</v>
      </c>
    </row>
    <row r="24" spans="1:12" ht="12.75">
      <c r="A24" s="1" t="s">
        <v>122</v>
      </c>
      <c r="B24" t="s">
        <v>276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194</v>
      </c>
    </row>
    <row r="25" spans="1:12" ht="12.75">
      <c r="A25" s="1" t="s">
        <v>123</v>
      </c>
      <c r="B25" t="s">
        <v>277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194</v>
      </c>
    </row>
    <row r="26" spans="1:12" ht="12.75">
      <c r="A26" s="1" t="s">
        <v>124</v>
      </c>
      <c r="B26" t="s">
        <v>278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194</v>
      </c>
    </row>
    <row r="27" spans="1:12" ht="12.75">
      <c r="A27" s="1" t="s">
        <v>125</v>
      </c>
      <c r="B27" t="s">
        <v>279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194</v>
      </c>
    </row>
    <row r="28" spans="1:12" ht="12.75">
      <c r="A28" s="1" t="s">
        <v>126</v>
      </c>
      <c r="B28" t="s">
        <v>280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194</v>
      </c>
    </row>
    <row r="29" spans="1:12" ht="12.75">
      <c r="A29" s="1" t="s">
        <v>127</v>
      </c>
      <c r="B29" t="s">
        <v>281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194</v>
      </c>
    </row>
    <row r="30" spans="1:12" ht="12.75">
      <c r="A30" s="1" t="s">
        <v>128</v>
      </c>
      <c r="B30" t="s">
        <v>282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194</v>
      </c>
    </row>
    <row r="31" spans="1:12" ht="12.75">
      <c r="A31" s="1" t="s">
        <v>129</v>
      </c>
      <c r="B31" t="s">
        <v>283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194</v>
      </c>
    </row>
    <row r="32" spans="1:12" ht="12.75">
      <c r="A32" s="1" t="s">
        <v>130</v>
      </c>
      <c r="B32" t="s">
        <v>284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194</v>
      </c>
    </row>
    <row r="33" spans="1:12" ht="12.75">
      <c r="A33" s="1" t="s">
        <v>131</v>
      </c>
      <c r="B33" t="s">
        <v>285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194</v>
      </c>
    </row>
    <row r="34" spans="1:12" ht="12.75">
      <c r="A34" s="1" t="s">
        <v>132</v>
      </c>
      <c r="B34" t="s">
        <v>286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194</v>
      </c>
    </row>
    <row r="35" spans="1:12" ht="12.75">
      <c r="A35" s="1" t="s">
        <v>133</v>
      </c>
      <c r="B35" t="s">
        <v>287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194</v>
      </c>
    </row>
    <row r="36" spans="1:12" ht="12.75">
      <c r="A36" s="1" t="s">
        <v>134</v>
      </c>
      <c r="B36" t="s">
        <v>288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194</v>
      </c>
    </row>
    <row r="37" spans="1:12" ht="12.75">
      <c r="A37" s="1" t="s">
        <v>135</v>
      </c>
      <c r="B37" t="s">
        <v>289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194</v>
      </c>
    </row>
    <row r="38" spans="1:12" ht="12.75">
      <c r="A38" s="1" t="s">
        <v>136</v>
      </c>
      <c r="B38" t="s">
        <v>290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194</v>
      </c>
    </row>
    <row r="39" spans="1:12" ht="12.75">
      <c r="A39" s="1" t="s">
        <v>137</v>
      </c>
      <c r="B39" t="s">
        <v>291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194</v>
      </c>
    </row>
    <row r="40" spans="1:12" ht="12.75">
      <c r="A40" s="1" t="s">
        <v>138</v>
      </c>
      <c r="B40" t="s">
        <v>292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194</v>
      </c>
    </row>
    <row r="41" spans="1:12" ht="12.75">
      <c r="A41" s="1" t="s">
        <v>139</v>
      </c>
      <c r="B41" t="s">
        <v>293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194</v>
      </c>
    </row>
    <row r="42" spans="1:12" ht="12.75">
      <c r="A42" s="1" t="s">
        <v>140</v>
      </c>
      <c r="B42" t="s">
        <v>294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194</v>
      </c>
    </row>
    <row r="43" spans="1:12" ht="12.75">
      <c r="A43" s="1" t="s">
        <v>141</v>
      </c>
      <c r="B43" t="s">
        <v>295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194</v>
      </c>
    </row>
    <row r="44" spans="1:12" ht="12.75">
      <c r="A44" s="1" t="s">
        <v>142</v>
      </c>
      <c r="B44" t="s">
        <v>296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194</v>
      </c>
    </row>
    <row r="45" spans="1:12" ht="12.75">
      <c r="A45" s="1" t="s">
        <v>143</v>
      </c>
      <c r="B45" t="s">
        <v>297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194</v>
      </c>
    </row>
    <row r="46" spans="1:12" ht="12.75">
      <c r="A46" s="1" t="s">
        <v>144</v>
      </c>
      <c r="B46" t="s">
        <v>145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194</v>
      </c>
    </row>
    <row r="47" spans="1:12" ht="12.75">
      <c r="A47" s="1" t="s">
        <v>146</v>
      </c>
      <c r="B47" t="s">
        <v>298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194</v>
      </c>
    </row>
    <row r="48" spans="1:12" ht="12.75">
      <c r="A48" s="1" t="s">
        <v>147</v>
      </c>
      <c r="B48" t="s">
        <v>299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194</v>
      </c>
    </row>
    <row r="49" spans="1:12" ht="12.75">
      <c r="A49" s="1" t="s">
        <v>148</v>
      </c>
      <c r="B49" t="s">
        <v>300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194</v>
      </c>
    </row>
    <row r="50" spans="1:12" ht="12.75">
      <c r="A50" s="1" t="s">
        <v>149</v>
      </c>
      <c r="B50" t="s">
        <v>301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194</v>
      </c>
    </row>
    <row r="51" spans="1:12" ht="12.75">
      <c r="A51" s="1" t="s">
        <v>150</v>
      </c>
      <c r="B51" t="s">
        <v>302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194</v>
      </c>
    </row>
    <row r="52" spans="1:12" ht="12.75">
      <c r="A52" s="1" t="s">
        <v>151</v>
      </c>
      <c r="B52" t="s">
        <v>303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194</v>
      </c>
    </row>
    <row r="53" spans="1:12" ht="12.75">
      <c r="A53" s="1" t="s">
        <v>152</v>
      </c>
      <c r="B53" t="s">
        <v>304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194</v>
      </c>
    </row>
    <row r="54" spans="1:12" ht="12.75">
      <c r="A54" s="1" t="s">
        <v>153</v>
      </c>
      <c r="B54" t="s">
        <v>305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194</v>
      </c>
    </row>
    <row r="55" spans="1:12" ht="12.75">
      <c r="A55" s="1" t="s">
        <v>154</v>
      </c>
      <c r="B55" t="s">
        <v>306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194</v>
      </c>
    </row>
    <row r="56" spans="1:12" ht="12.75">
      <c r="A56" s="1" t="s">
        <v>155</v>
      </c>
      <c r="B56" t="s">
        <v>307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194</v>
      </c>
    </row>
    <row r="57" spans="1:12" ht="12.75">
      <c r="A57" s="1" t="s">
        <v>156</v>
      </c>
      <c r="B57" t="s">
        <v>308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163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325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15942.47</v>
      </c>
      <c r="E16" s="13">
        <v>10105.57</v>
      </c>
      <c r="F16" s="13">
        <v>26048.04</v>
      </c>
      <c r="G16" s="13">
        <v>0</v>
      </c>
      <c r="H16" s="13">
        <v>26048.04</v>
      </c>
      <c r="I16" s="13">
        <v>27418.01</v>
      </c>
      <c r="J16" s="13">
        <v>0</v>
      </c>
      <c r="K16" s="13">
        <v>53466.05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67815.59</v>
      </c>
      <c r="F20" s="13">
        <v>67815.59</v>
      </c>
      <c r="G20" s="13">
        <v>0</v>
      </c>
      <c r="H20" s="13">
        <v>67815.59</v>
      </c>
      <c r="I20" s="13">
        <v>71382.25</v>
      </c>
      <c r="J20" s="13">
        <v>0</v>
      </c>
      <c r="K20" s="13">
        <v>139197.84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465.85</v>
      </c>
      <c r="F21" s="13">
        <v>465.85</v>
      </c>
      <c r="G21" s="13">
        <v>0</v>
      </c>
      <c r="H21" s="13">
        <v>465.85</v>
      </c>
      <c r="I21" s="13">
        <v>490.35</v>
      </c>
      <c r="J21" s="13">
        <v>0</v>
      </c>
      <c r="K21" s="13">
        <v>956.2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3504.48</v>
      </c>
      <c r="E22" s="13">
        <v>6129.91</v>
      </c>
      <c r="F22" s="13">
        <v>9634.39</v>
      </c>
      <c r="G22" s="13">
        <v>0</v>
      </c>
      <c r="H22" s="13">
        <v>9634.39</v>
      </c>
      <c r="I22" s="13">
        <v>10141.09</v>
      </c>
      <c r="J22" s="13">
        <v>0</v>
      </c>
      <c r="K22" s="13">
        <v>19775.48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14043.95</v>
      </c>
      <c r="J23" s="13">
        <v>2625.48</v>
      </c>
      <c r="K23" s="13">
        <v>30011.670000000002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11604.74</v>
      </c>
      <c r="K24" s="13">
        <v>11604.74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5574.94</v>
      </c>
      <c r="K25" s="13">
        <v>5574.94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889.47</v>
      </c>
      <c r="F27" s="13">
        <v>889.47</v>
      </c>
      <c r="G27" s="13">
        <v>0</v>
      </c>
      <c r="H27" s="13">
        <v>889.47</v>
      </c>
      <c r="I27" s="13">
        <v>936.24</v>
      </c>
      <c r="J27" s="13">
        <v>0</v>
      </c>
      <c r="K27" s="13">
        <v>1825.71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799.61</v>
      </c>
      <c r="J28" s="13">
        <v>0</v>
      </c>
      <c r="K28" s="13">
        <v>1559.26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3884.16</v>
      </c>
      <c r="E29" s="13">
        <v>0</v>
      </c>
      <c r="F29" s="13">
        <v>3884.16</v>
      </c>
      <c r="G29" s="13">
        <v>0</v>
      </c>
      <c r="H29" s="13">
        <v>3884.16</v>
      </c>
      <c r="I29" s="13">
        <v>4088.45</v>
      </c>
      <c r="J29" s="13">
        <v>0</v>
      </c>
      <c r="K29" s="13">
        <v>7972.61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1063.4</v>
      </c>
      <c r="F31" s="13">
        <v>1063.4</v>
      </c>
      <c r="G31" s="13">
        <v>0</v>
      </c>
      <c r="H31" s="13">
        <v>1063.4</v>
      </c>
      <c r="I31" s="13">
        <v>1119.33</v>
      </c>
      <c r="J31" s="13">
        <v>0</v>
      </c>
      <c r="K31" s="13">
        <v>2182.73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5648</v>
      </c>
      <c r="K33" s="13">
        <v>5648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656.37</v>
      </c>
      <c r="J34" s="13">
        <v>39563.44</v>
      </c>
      <c r="K34" s="13">
        <v>40843.380000000005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8361.5</v>
      </c>
      <c r="E35" s="13">
        <v>0</v>
      </c>
      <c r="F35" s="13">
        <v>8361.5</v>
      </c>
      <c r="G35" s="13">
        <v>0</v>
      </c>
      <c r="H35" s="13">
        <v>8361.5</v>
      </c>
      <c r="I35" s="13">
        <v>8801.24</v>
      </c>
      <c r="J35" s="13">
        <v>0</v>
      </c>
      <c r="K35" s="13">
        <v>17162.739999999998</v>
      </c>
      <c r="L35" s="1" t="s">
        <v>194</v>
      </c>
    </row>
    <row r="36" spans="1:12" ht="12.75">
      <c r="A36" s="1" t="s">
        <v>134</v>
      </c>
      <c r="B36" t="s">
        <v>288</v>
      </c>
      <c r="C36" s="13">
        <v>3226.71</v>
      </c>
      <c r="D36" s="13">
        <v>0</v>
      </c>
      <c r="E36" s="13">
        <v>1767.91</v>
      </c>
      <c r="F36" s="13">
        <v>4994.62</v>
      </c>
      <c r="G36" s="13">
        <v>10747.88</v>
      </c>
      <c r="H36" s="13">
        <v>15742.5</v>
      </c>
      <c r="I36" s="13">
        <v>16570.45</v>
      </c>
      <c r="J36" s="13">
        <v>0</v>
      </c>
      <c r="K36" s="13">
        <v>32312.95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4192.48</v>
      </c>
      <c r="F37" s="13">
        <v>4192.48</v>
      </c>
      <c r="G37" s="13">
        <v>9021.77</v>
      </c>
      <c r="H37" s="13">
        <v>13214.25</v>
      </c>
      <c r="I37" s="13">
        <v>13909.23</v>
      </c>
      <c r="J37" s="13">
        <v>0</v>
      </c>
      <c r="K37" s="13">
        <v>27123.48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3677.93</v>
      </c>
      <c r="E39" s="13">
        <v>2411.23</v>
      </c>
      <c r="F39" s="13">
        <v>6089.16</v>
      </c>
      <c r="G39" s="13">
        <v>13103.22</v>
      </c>
      <c r="H39" s="13">
        <v>19192.379999999997</v>
      </c>
      <c r="I39" s="13">
        <v>20201.77</v>
      </c>
      <c r="J39" s="13">
        <v>0</v>
      </c>
      <c r="K39" s="13">
        <v>39394.149999999994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344.74</v>
      </c>
      <c r="E42" s="13">
        <v>0</v>
      </c>
      <c r="F42" s="13">
        <v>344.74</v>
      </c>
      <c r="G42" s="13">
        <v>10.89</v>
      </c>
      <c r="H42" s="13">
        <v>355.63</v>
      </c>
      <c r="I42" s="13">
        <v>374.34</v>
      </c>
      <c r="J42" s="13">
        <v>0</v>
      </c>
      <c r="K42" s="13">
        <v>729.97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597.98</v>
      </c>
      <c r="F43" s="13">
        <v>597.98</v>
      </c>
      <c r="G43" s="13">
        <v>18.9</v>
      </c>
      <c r="H43" s="13">
        <v>616.88</v>
      </c>
      <c r="I43" s="13">
        <v>649.32</v>
      </c>
      <c r="J43" s="13">
        <v>0</v>
      </c>
      <c r="K43" s="13">
        <v>1266.2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19308.97</v>
      </c>
      <c r="E45" s="13">
        <v>0</v>
      </c>
      <c r="F45" s="13">
        <v>19308.97</v>
      </c>
      <c r="G45" s="13">
        <v>610.14</v>
      </c>
      <c r="H45" s="13">
        <v>19919.11</v>
      </c>
      <c r="I45" s="13">
        <v>20966.74</v>
      </c>
      <c r="J45" s="13">
        <v>0</v>
      </c>
      <c r="K45" s="13">
        <v>40885.850000000006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441</v>
      </c>
      <c r="K46" s="13">
        <v>441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3078.03</v>
      </c>
      <c r="F48" s="13">
        <v>3078.03</v>
      </c>
      <c r="G48" s="13">
        <v>97.26</v>
      </c>
      <c r="H48" s="13">
        <v>3175.2900000000004</v>
      </c>
      <c r="I48" s="13">
        <v>3342.3</v>
      </c>
      <c r="J48" s="13">
        <v>0</v>
      </c>
      <c r="K48" s="13">
        <v>6517.59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1788.33</v>
      </c>
      <c r="E51" s="13">
        <v>502.7</v>
      </c>
      <c r="F51" s="13">
        <v>2291.0299999999997</v>
      </c>
      <c r="G51" s="13">
        <v>962.42</v>
      </c>
      <c r="H51" s="13">
        <v>3253.45</v>
      </c>
      <c r="I51" s="13">
        <v>3424.56</v>
      </c>
      <c r="J51" s="13">
        <v>0</v>
      </c>
      <c r="K51" s="13">
        <v>6678.01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4322.01</v>
      </c>
      <c r="E52" s="13">
        <v>598.59</v>
      </c>
      <c r="F52" s="13">
        <v>4920.6</v>
      </c>
      <c r="G52" s="13">
        <v>0</v>
      </c>
      <c r="H52" s="13">
        <v>4920.6</v>
      </c>
      <c r="I52" s="13">
        <v>5179.39</v>
      </c>
      <c r="J52" s="13">
        <v>3632.53</v>
      </c>
      <c r="K52" s="13">
        <v>13732.520000000002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3226.71</v>
      </c>
      <c r="D58" s="15">
        <f t="shared" si="0"/>
        <v>61134.590000000004</v>
      </c>
      <c r="E58" s="15">
        <f t="shared" si="0"/>
        <v>114344.17</v>
      </c>
      <c r="F58" s="15">
        <f t="shared" si="0"/>
        <v>178705.47000000003</v>
      </c>
      <c r="G58" s="15">
        <f t="shared" si="0"/>
        <v>34572.48</v>
      </c>
      <c r="H58" s="15">
        <f t="shared" si="0"/>
        <v>213277.95000000007</v>
      </c>
      <c r="I58" s="15">
        <f t="shared" si="0"/>
        <v>224494.99</v>
      </c>
      <c r="J58" s="15">
        <f t="shared" si="0"/>
        <v>69090.13</v>
      </c>
      <c r="K58" s="15">
        <f t="shared" si="0"/>
        <v>506863.0700000001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4431.47</v>
      </c>
      <c r="E12" s="13">
        <v>0</v>
      </c>
      <c r="F12" s="13">
        <v>4431.47</v>
      </c>
      <c r="G12" s="13">
        <v>0</v>
      </c>
      <c r="H12" s="13">
        <v>4431.47</v>
      </c>
      <c r="I12" s="13">
        <v>1785.32</v>
      </c>
      <c r="J12" s="13">
        <v>0</v>
      </c>
      <c r="K12" s="13">
        <v>6216.79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429.46</v>
      </c>
      <c r="E13" s="13">
        <v>0</v>
      </c>
      <c r="F13" s="13">
        <v>429.46</v>
      </c>
      <c r="G13" s="13">
        <v>0</v>
      </c>
      <c r="H13" s="13">
        <v>429.46</v>
      </c>
      <c r="I13" s="13">
        <v>173.03</v>
      </c>
      <c r="J13" s="13">
        <v>0</v>
      </c>
      <c r="K13" s="13">
        <v>602.49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47251.74</v>
      </c>
      <c r="E16" s="13">
        <v>0</v>
      </c>
      <c r="F16" s="13">
        <v>47251.74</v>
      </c>
      <c r="G16" s="13">
        <v>0</v>
      </c>
      <c r="H16" s="13">
        <v>47251.74</v>
      </c>
      <c r="I16" s="13">
        <v>19036.5</v>
      </c>
      <c r="J16" s="13">
        <v>0</v>
      </c>
      <c r="K16" s="13">
        <v>66288.23999999999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5283.3</v>
      </c>
      <c r="E17" s="13">
        <v>0</v>
      </c>
      <c r="F17" s="13">
        <v>5283.3</v>
      </c>
      <c r="G17" s="13">
        <v>0</v>
      </c>
      <c r="H17" s="13">
        <v>5283.3</v>
      </c>
      <c r="I17" s="13">
        <v>2128.5</v>
      </c>
      <c r="J17" s="13">
        <v>0</v>
      </c>
      <c r="K17" s="13">
        <v>7411.8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721.55</v>
      </c>
      <c r="E18" s="13">
        <v>0</v>
      </c>
      <c r="F18" s="13">
        <v>721.55</v>
      </c>
      <c r="G18" s="13">
        <v>0</v>
      </c>
      <c r="H18" s="13">
        <v>721.55</v>
      </c>
      <c r="I18" s="13">
        <v>290.7</v>
      </c>
      <c r="J18" s="13">
        <v>0</v>
      </c>
      <c r="K18" s="13">
        <v>1012.25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371475.61</v>
      </c>
      <c r="E22" s="13">
        <v>0</v>
      </c>
      <c r="F22" s="13">
        <v>371475.61</v>
      </c>
      <c r="G22" s="13">
        <v>0</v>
      </c>
      <c r="H22" s="13">
        <v>371475.61</v>
      </c>
      <c r="I22" s="13">
        <v>149657.88</v>
      </c>
      <c r="J22" s="13">
        <v>0</v>
      </c>
      <c r="K22" s="13">
        <v>521133.49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82396.36</v>
      </c>
      <c r="E23" s="13">
        <v>0</v>
      </c>
      <c r="F23" s="13">
        <v>82396.36</v>
      </c>
      <c r="G23" s="13">
        <v>0</v>
      </c>
      <c r="H23" s="13">
        <v>82396.36</v>
      </c>
      <c r="I23" s="13">
        <v>33195.35</v>
      </c>
      <c r="J23" s="13">
        <v>0</v>
      </c>
      <c r="K23" s="13">
        <v>115591.70999999999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5970.72</v>
      </c>
      <c r="E24" s="13">
        <v>0</v>
      </c>
      <c r="F24" s="13">
        <v>5970.72</v>
      </c>
      <c r="G24" s="13">
        <v>0</v>
      </c>
      <c r="H24" s="13">
        <v>5970.72</v>
      </c>
      <c r="I24" s="13">
        <v>2405.45</v>
      </c>
      <c r="J24" s="13">
        <v>0</v>
      </c>
      <c r="K24" s="13">
        <v>8376.17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31047.89</v>
      </c>
      <c r="E25" s="13">
        <v>0</v>
      </c>
      <c r="F25" s="13">
        <v>31047.89</v>
      </c>
      <c r="G25" s="13">
        <v>0</v>
      </c>
      <c r="H25" s="13">
        <v>31047.89</v>
      </c>
      <c r="I25" s="13">
        <v>12508.38</v>
      </c>
      <c r="J25" s="13">
        <v>0</v>
      </c>
      <c r="K25" s="13">
        <v>43556.27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1270.74</v>
      </c>
      <c r="E27" s="13">
        <v>0</v>
      </c>
      <c r="F27" s="13">
        <v>1270.74</v>
      </c>
      <c r="G27" s="13">
        <v>0</v>
      </c>
      <c r="H27" s="13">
        <v>1270.74</v>
      </c>
      <c r="I27" s="13">
        <v>511.96</v>
      </c>
      <c r="J27" s="13">
        <v>0</v>
      </c>
      <c r="K27" s="13">
        <v>1782.7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34288.15</v>
      </c>
      <c r="E28" s="13">
        <v>0</v>
      </c>
      <c r="F28" s="13">
        <v>34288.15</v>
      </c>
      <c r="G28" s="13">
        <v>0</v>
      </c>
      <c r="H28" s="13">
        <v>34288.15</v>
      </c>
      <c r="I28" s="13">
        <v>13813.81</v>
      </c>
      <c r="J28" s="13">
        <v>0</v>
      </c>
      <c r="K28" s="13">
        <v>48101.96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47742.75</v>
      </c>
      <c r="E30" s="13">
        <v>0</v>
      </c>
      <c r="F30" s="13">
        <v>47742.75</v>
      </c>
      <c r="G30" s="13">
        <v>0</v>
      </c>
      <c r="H30" s="13">
        <v>47742.75</v>
      </c>
      <c r="I30" s="13">
        <v>19234.32</v>
      </c>
      <c r="J30" s="13">
        <v>0</v>
      </c>
      <c r="K30" s="13">
        <v>66977.07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27214.07</v>
      </c>
      <c r="E31" s="13">
        <v>0</v>
      </c>
      <c r="F31" s="13">
        <v>27214.07</v>
      </c>
      <c r="G31" s="13">
        <v>0</v>
      </c>
      <c r="H31" s="13">
        <v>27214.07</v>
      </c>
      <c r="I31" s="13">
        <v>10963.85</v>
      </c>
      <c r="J31" s="13">
        <v>3626.48</v>
      </c>
      <c r="K31" s="13">
        <v>41804.4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99991.25</v>
      </c>
      <c r="D33" s="13">
        <v>0</v>
      </c>
      <c r="E33" s="13">
        <v>0</v>
      </c>
      <c r="F33" s="13">
        <v>99991.25</v>
      </c>
      <c r="G33" s="13">
        <v>0</v>
      </c>
      <c r="H33" s="13">
        <v>99991.25</v>
      </c>
      <c r="I33" s="13">
        <v>40283.9</v>
      </c>
      <c r="J33" s="13">
        <v>0</v>
      </c>
      <c r="K33" s="13">
        <v>140275.15</v>
      </c>
      <c r="L33" s="1" t="s">
        <v>194</v>
      </c>
    </row>
    <row r="34" spans="1:12" ht="12.75">
      <c r="A34" s="1" t="s">
        <v>132</v>
      </c>
      <c r="B34" t="s">
        <v>286</v>
      </c>
      <c r="C34" s="13">
        <v>67114.65</v>
      </c>
      <c r="D34" s="13">
        <v>2789</v>
      </c>
      <c r="E34" s="13">
        <v>0</v>
      </c>
      <c r="F34" s="13">
        <v>69903.65</v>
      </c>
      <c r="G34" s="13">
        <v>0</v>
      </c>
      <c r="H34" s="13">
        <v>69903.65</v>
      </c>
      <c r="I34" s="13">
        <v>28162.36</v>
      </c>
      <c r="J34" s="13">
        <v>38600.46</v>
      </c>
      <c r="K34" s="13">
        <v>136666.47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8946</v>
      </c>
      <c r="E35" s="13">
        <v>0</v>
      </c>
      <c r="F35" s="13">
        <v>8946</v>
      </c>
      <c r="G35" s="13">
        <v>0</v>
      </c>
      <c r="H35" s="13">
        <v>8946</v>
      </c>
      <c r="I35" s="13">
        <v>3604.12</v>
      </c>
      <c r="J35" s="13">
        <v>0</v>
      </c>
      <c r="K35" s="13">
        <v>12550.119999999999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34219.68</v>
      </c>
      <c r="E39" s="13">
        <v>0</v>
      </c>
      <c r="F39" s="13">
        <v>34219.68</v>
      </c>
      <c r="G39" s="13">
        <v>0</v>
      </c>
      <c r="H39" s="13">
        <v>34219.68</v>
      </c>
      <c r="I39" s="13">
        <v>13786.23</v>
      </c>
      <c r="J39" s="13">
        <v>9000</v>
      </c>
      <c r="K39" s="13">
        <v>57005.91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2738.56</v>
      </c>
      <c r="E42" s="13">
        <v>0</v>
      </c>
      <c r="F42" s="13">
        <v>2738.56</v>
      </c>
      <c r="G42" s="13">
        <v>630.51</v>
      </c>
      <c r="H42" s="13">
        <v>3369.0699999999997</v>
      </c>
      <c r="I42" s="13">
        <v>1357.32</v>
      </c>
      <c r="J42" s="13">
        <v>45.02</v>
      </c>
      <c r="K42" s="13">
        <v>4771.41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6824.11</v>
      </c>
      <c r="E44" s="13">
        <v>0</v>
      </c>
      <c r="F44" s="13">
        <v>6824.11</v>
      </c>
      <c r="G44" s="13">
        <v>1571.14</v>
      </c>
      <c r="H44" s="13">
        <v>8395.25</v>
      </c>
      <c r="I44" s="13">
        <v>3382.24</v>
      </c>
      <c r="J44" s="13">
        <v>112.19</v>
      </c>
      <c r="K44" s="13">
        <v>11889.68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22205.96</v>
      </c>
      <c r="E45" s="13">
        <v>0</v>
      </c>
      <c r="F45" s="13">
        <v>22205.96</v>
      </c>
      <c r="G45" s="13">
        <v>5112.55</v>
      </c>
      <c r="H45" s="13">
        <v>27318.51</v>
      </c>
      <c r="I45" s="13">
        <v>11005.91</v>
      </c>
      <c r="J45" s="13">
        <v>365.08</v>
      </c>
      <c r="K45" s="13">
        <v>38689.5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6746.63</v>
      </c>
      <c r="E46" s="13">
        <v>0</v>
      </c>
      <c r="F46" s="13">
        <v>6746.63</v>
      </c>
      <c r="G46" s="13">
        <v>1553.3</v>
      </c>
      <c r="H46" s="13">
        <v>8299.93</v>
      </c>
      <c r="I46" s="13">
        <v>3343.82</v>
      </c>
      <c r="J46" s="13">
        <v>6290.72</v>
      </c>
      <c r="K46" s="13">
        <v>17934.47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24670.82</v>
      </c>
      <c r="E47" s="13">
        <v>0</v>
      </c>
      <c r="F47" s="13">
        <v>24670.82</v>
      </c>
      <c r="G47" s="13">
        <v>5680.05</v>
      </c>
      <c r="H47" s="13">
        <v>30350.87</v>
      </c>
      <c r="I47" s="13">
        <v>12227.58</v>
      </c>
      <c r="J47" s="13">
        <v>405.6</v>
      </c>
      <c r="K47" s="13">
        <v>42984.049999999996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76697.86</v>
      </c>
      <c r="E48" s="13">
        <v>0</v>
      </c>
      <c r="F48" s="13">
        <v>76697.86</v>
      </c>
      <c r="G48" s="13">
        <v>17658.41</v>
      </c>
      <c r="H48" s="13">
        <v>94356.27</v>
      </c>
      <c r="I48" s="13">
        <v>38013.69</v>
      </c>
      <c r="J48" s="13">
        <v>1260.95</v>
      </c>
      <c r="K48" s="13">
        <v>133630.91000000003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18262.05</v>
      </c>
      <c r="E49" s="13">
        <v>0</v>
      </c>
      <c r="F49" s="13">
        <v>18262.05</v>
      </c>
      <c r="G49" s="13">
        <v>4204.53</v>
      </c>
      <c r="H49" s="13">
        <v>22466.579999999998</v>
      </c>
      <c r="I49" s="13">
        <v>9051.19</v>
      </c>
      <c r="J49" s="13">
        <v>300.24</v>
      </c>
      <c r="K49" s="13">
        <v>31818.01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25169.48</v>
      </c>
      <c r="E50" s="13">
        <v>0</v>
      </c>
      <c r="F50" s="13">
        <v>25169.48</v>
      </c>
      <c r="G50" s="13">
        <v>0</v>
      </c>
      <c r="H50" s="13">
        <v>25169.48</v>
      </c>
      <c r="I50" s="13">
        <v>10140.14</v>
      </c>
      <c r="J50" s="13">
        <v>0</v>
      </c>
      <c r="K50" s="13">
        <v>35309.619999999995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52039.17</v>
      </c>
      <c r="E51" s="13">
        <v>0</v>
      </c>
      <c r="F51" s="13">
        <v>52039.17</v>
      </c>
      <c r="G51" s="13">
        <v>0</v>
      </c>
      <c r="H51" s="13">
        <v>52039.17</v>
      </c>
      <c r="I51" s="13">
        <v>20965.23</v>
      </c>
      <c r="J51" s="13">
        <v>0</v>
      </c>
      <c r="K51" s="13">
        <v>73004.4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49475.38</v>
      </c>
      <c r="E52" s="13">
        <v>0</v>
      </c>
      <c r="F52" s="13">
        <v>49475.38</v>
      </c>
      <c r="G52" s="13">
        <v>0</v>
      </c>
      <c r="H52" s="13">
        <v>49475.38</v>
      </c>
      <c r="I52" s="13">
        <v>19932.35</v>
      </c>
      <c r="J52" s="13">
        <v>27500.64</v>
      </c>
      <c r="K52" s="13">
        <v>96908.37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699</v>
      </c>
      <c r="K53" s="13">
        <v>699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167105.9</v>
      </c>
      <c r="D58" s="15">
        <f t="shared" si="0"/>
        <v>990308.51</v>
      </c>
      <c r="E58" s="15">
        <f t="shared" si="0"/>
        <v>0</v>
      </c>
      <c r="F58" s="15">
        <f t="shared" si="0"/>
        <v>1157414.41</v>
      </c>
      <c r="G58" s="15">
        <f t="shared" si="0"/>
        <v>36410.49</v>
      </c>
      <c r="H58" s="15">
        <f t="shared" si="0"/>
        <v>1193824.9</v>
      </c>
      <c r="I58" s="15">
        <f t="shared" si="0"/>
        <v>480961.12999999995</v>
      </c>
      <c r="J58" s="15">
        <f t="shared" si="0"/>
        <v>88206.38</v>
      </c>
      <c r="K58" s="15">
        <f t="shared" si="0"/>
        <v>1762992.4099999997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168074.86</v>
      </c>
      <c r="H11" s="13">
        <v>168074.86</v>
      </c>
      <c r="I11" s="13">
        <v>49351.06</v>
      </c>
      <c r="J11" s="13">
        <v>0</v>
      </c>
      <c r="K11" s="13">
        <v>217425.91999999998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168074.86</v>
      </c>
      <c r="H12" s="13">
        <v>168074.86</v>
      </c>
      <c r="I12" s="13">
        <v>49351.06</v>
      </c>
      <c r="J12" s="13">
        <v>0</v>
      </c>
      <c r="K12" s="13">
        <v>217425.91999999998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336149.72</v>
      </c>
      <c r="H13" s="13">
        <v>336149.72</v>
      </c>
      <c r="I13" s="13">
        <v>98702.12</v>
      </c>
      <c r="J13" s="13">
        <v>0</v>
      </c>
      <c r="K13" s="13">
        <v>434851.83999999997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37344.93</v>
      </c>
      <c r="E14" s="13">
        <v>0</v>
      </c>
      <c r="F14" s="13">
        <v>37344.93</v>
      </c>
      <c r="G14" s="13">
        <v>168074.86</v>
      </c>
      <c r="H14" s="13">
        <v>205419.78999999998</v>
      </c>
      <c r="I14" s="13">
        <v>60316.48</v>
      </c>
      <c r="J14" s="13">
        <v>0</v>
      </c>
      <c r="K14" s="13">
        <v>265736.26999999996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439520.18</v>
      </c>
      <c r="H16" s="13">
        <v>439520.18</v>
      </c>
      <c r="I16" s="13">
        <v>129054.32</v>
      </c>
      <c r="J16" s="13">
        <v>22802.88</v>
      </c>
      <c r="K16" s="13">
        <v>591377.38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2093.46</v>
      </c>
      <c r="H17" s="13">
        <v>2093.46</v>
      </c>
      <c r="I17" s="13">
        <v>614.68</v>
      </c>
      <c r="J17" s="13">
        <v>0</v>
      </c>
      <c r="K17" s="13">
        <v>2708.14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2093.46</v>
      </c>
      <c r="H18" s="13">
        <v>2093.46</v>
      </c>
      <c r="I18" s="13">
        <v>614.68</v>
      </c>
      <c r="J18" s="13">
        <v>0</v>
      </c>
      <c r="K18" s="13">
        <v>2708.14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2093.46</v>
      </c>
      <c r="H19" s="13">
        <v>2093.46</v>
      </c>
      <c r="I19" s="13">
        <v>614.68</v>
      </c>
      <c r="J19" s="13">
        <v>0</v>
      </c>
      <c r="K19" s="13">
        <v>2708.14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77325.75</v>
      </c>
      <c r="E20" s="13">
        <v>0</v>
      </c>
      <c r="F20" s="13">
        <v>77325.75</v>
      </c>
      <c r="G20" s="13">
        <v>133321.47</v>
      </c>
      <c r="H20" s="13">
        <v>210647.22</v>
      </c>
      <c r="I20" s="13">
        <v>61851.38</v>
      </c>
      <c r="J20" s="13">
        <v>6840.86</v>
      </c>
      <c r="K20" s="13">
        <v>279339.45999999996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33642.23</v>
      </c>
      <c r="F21" s="13">
        <v>33642.23</v>
      </c>
      <c r="G21" s="13">
        <v>0</v>
      </c>
      <c r="H21" s="13">
        <v>33642.23</v>
      </c>
      <c r="I21" s="13">
        <v>9878.21</v>
      </c>
      <c r="J21" s="13">
        <v>182094.03</v>
      </c>
      <c r="K21" s="13">
        <v>225614.47</v>
      </c>
      <c r="L21" s="1" t="s">
        <v>203</v>
      </c>
    </row>
    <row r="22" spans="1:12" ht="12.75">
      <c r="A22" s="1" t="s">
        <v>120</v>
      </c>
      <c r="B22" t="s">
        <v>274</v>
      </c>
      <c r="C22" s="13">
        <v>0</v>
      </c>
      <c r="D22" s="13">
        <v>15329.65</v>
      </c>
      <c r="E22" s="13">
        <v>182629.22</v>
      </c>
      <c r="F22" s="13">
        <v>197958.87</v>
      </c>
      <c r="G22" s="13">
        <v>8748.53</v>
      </c>
      <c r="H22" s="13">
        <v>206707.4</v>
      </c>
      <c r="I22" s="13">
        <v>60694.57</v>
      </c>
      <c r="J22" s="13">
        <v>936630.86</v>
      </c>
      <c r="K22" s="13">
        <v>1204032.83</v>
      </c>
      <c r="L22" s="1" t="s">
        <v>203</v>
      </c>
    </row>
    <row r="23" spans="1:12" ht="12.75">
      <c r="A23" s="1" t="s">
        <v>121</v>
      </c>
      <c r="B23" t="s">
        <v>275</v>
      </c>
      <c r="C23" s="13">
        <v>0</v>
      </c>
      <c r="D23" s="13">
        <v>4772.24</v>
      </c>
      <c r="E23" s="13">
        <v>0</v>
      </c>
      <c r="F23" s="13">
        <v>4772.24</v>
      </c>
      <c r="G23" s="13">
        <v>17497.07</v>
      </c>
      <c r="H23" s="13">
        <v>22269.309999999998</v>
      </c>
      <c r="I23" s="13">
        <v>6538.84</v>
      </c>
      <c r="J23" s="13">
        <v>887226.18</v>
      </c>
      <c r="K23" s="13">
        <v>916034.3300000001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17497.07</v>
      </c>
      <c r="H24" s="13">
        <v>17497.07</v>
      </c>
      <c r="I24" s="13">
        <v>5137.59</v>
      </c>
      <c r="J24" s="13">
        <v>80777.69</v>
      </c>
      <c r="K24" s="13">
        <v>103412.35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17497.07</v>
      </c>
      <c r="H25" s="13">
        <v>17497.07</v>
      </c>
      <c r="I25" s="13">
        <v>5137.59</v>
      </c>
      <c r="J25" s="13">
        <v>369590.71</v>
      </c>
      <c r="K25" s="13">
        <v>392225.37</v>
      </c>
      <c r="L25" s="1" t="s">
        <v>202</v>
      </c>
    </row>
    <row r="26" spans="1:12" ht="12.75">
      <c r="A26" s="1" t="s">
        <v>124</v>
      </c>
      <c r="B26" t="s">
        <v>278</v>
      </c>
      <c r="C26" s="13">
        <v>456849.19</v>
      </c>
      <c r="D26" s="13">
        <v>110067.64</v>
      </c>
      <c r="E26" s="13">
        <v>0</v>
      </c>
      <c r="F26" s="13">
        <v>566916.83</v>
      </c>
      <c r="G26" s="13">
        <v>87485.34</v>
      </c>
      <c r="H26" s="13">
        <v>654402.1699999999</v>
      </c>
      <c r="I26" s="13">
        <v>192149.18</v>
      </c>
      <c r="J26" s="13">
        <v>4560.58</v>
      </c>
      <c r="K26" s="13">
        <v>851111.9299999998</v>
      </c>
      <c r="L26" s="1" t="s">
        <v>194</v>
      </c>
    </row>
    <row r="27" spans="1:12" ht="12.75">
      <c r="A27" s="1" t="s">
        <v>125</v>
      </c>
      <c r="B27" t="s">
        <v>279</v>
      </c>
      <c r="C27" s="13">
        <v>46010.4</v>
      </c>
      <c r="D27" s="13">
        <v>10921.43</v>
      </c>
      <c r="E27" s="13">
        <v>19091.67</v>
      </c>
      <c r="F27" s="13">
        <v>76023.5</v>
      </c>
      <c r="G27" s="13">
        <v>26245.6</v>
      </c>
      <c r="H27" s="13">
        <v>102269.1</v>
      </c>
      <c r="I27" s="13">
        <v>30028.81</v>
      </c>
      <c r="J27" s="13">
        <v>1368.17</v>
      </c>
      <c r="K27" s="13">
        <v>133666.08000000002</v>
      </c>
      <c r="L27" s="1" t="s">
        <v>194</v>
      </c>
    </row>
    <row r="28" spans="1:12" ht="12.75">
      <c r="A28" s="1" t="s">
        <v>126</v>
      </c>
      <c r="B28" t="s">
        <v>280</v>
      </c>
      <c r="C28" s="13">
        <v>51902.89</v>
      </c>
      <c r="D28" s="13">
        <v>223306.23</v>
      </c>
      <c r="E28" s="13">
        <v>457981.21</v>
      </c>
      <c r="F28" s="13">
        <v>733190.3300000001</v>
      </c>
      <c r="G28" s="13">
        <v>131228.01</v>
      </c>
      <c r="H28" s="13">
        <v>864418.3400000001</v>
      </c>
      <c r="I28" s="13">
        <v>253815.25</v>
      </c>
      <c r="J28" s="13">
        <v>6840.86</v>
      </c>
      <c r="K28" s="13">
        <v>1125074.4500000002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264331.77</v>
      </c>
      <c r="F29" s="13">
        <v>264331.77</v>
      </c>
      <c r="G29" s="13">
        <v>0</v>
      </c>
      <c r="H29" s="13">
        <v>264331.77</v>
      </c>
      <c r="I29" s="13">
        <v>77614.56</v>
      </c>
      <c r="J29" s="13">
        <v>1363025.66</v>
      </c>
      <c r="K29" s="13">
        <v>1704971.99</v>
      </c>
      <c r="L29" s="1" t="s">
        <v>203</v>
      </c>
    </row>
    <row r="30" spans="1:12" ht="12.75">
      <c r="A30" s="1" t="s">
        <v>128</v>
      </c>
      <c r="B30" t="s">
        <v>282</v>
      </c>
      <c r="C30" s="13">
        <v>0</v>
      </c>
      <c r="D30" s="13">
        <v>278758.91</v>
      </c>
      <c r="E30" s="13">
        <v>0</v>
      </c>
      <c r="F30" s="13">
        <v>278758.91</v>
      </c>
      <c r="G30" s="13">
        <v>0</v>
      </c>
      <c r="H30" s="13">
        <v>278758.91</v>
      </c>
      <c r="I30" s="13">
        <v>81850.71</v>
      </c>
      <c r="J30" s="13">
        <v>0</v>
      </c>
      <c r="K30" s="13">
        <v>360609.62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274248.76</v>
      </c>
      <c r="E31" s="13">
        <v>0</v>
      </c>
      <c r="F31" s="13">
        <v>274248.76</v>
      </c>
      <c r="G31" s="13">
        <v>93776</v>
      </c>
      <c r="H31" s="13">
        <v>368024.76</v>
      </c>
      <c r="I31" s="13">
        <v>108061.43</v>
      </c>
      <c r="J31" s="13">
        <v>22154.73</v>
      </c>
      <c r="K31" s="13">
        <v>498240.92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124755.15</v>
      </c>
      <c r="D33" s="13">
        <v>63445.12</v>
      </c>
      <c r="E33" s="13">
        <v>30022.84</v>
      </c>
      <c r="F33" s="13">
        <v>218223.11</v>
      </c>
      <c r="G33" s="13">
        <v>0</v>
      </c>
      <c r="H33" s="13">
        <v>218223.11</v>
      </c>
      <c r="I33" s="13">
        <v>64075.88</v>
      </c>
      <c r="J33" s="13">
        <v>145993.34</v>
      </c>
      <c r="K33" s="13">
        <v>428292.32999999996</v>
      </c>
      <c r="L33" s="1" t="s">
        <v>194</v>
      </c>
    </row>
    <row r="34" spans="1:12" ht="12.75">
      <c r="A34" s="1" t="s">
        <v>132</v>
      </c>
      <c r="B34" t="s">
        <v>286</v>
      </c>
      <c r="C34" s="13">
        <v>447393.44</v>
      </c>
      <c r="D34" s="13">
        <v>1036296.15</v>
      </c>
      <c r="E34" s="13">
        <v>27509.15</v>
      </c>
      <c r="F34" s="13">
        <v>1511198.74</v>
      </c>
      <c r="G34" s="13">
        <v>0</v>
      </c>
      <c r="H34" s="13">
        <v>1511198.74</v>
      </c>
      <c r="I34" s="13">
        <v>410811.33</v>
      </c>
      <c r="J34" s="13">
        <v>578040.22</v>
      </c>
      <c r="K34" s="13">
        <v>2500050.29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209939.85</v>
      </c>
      <c r="E36" s="13">
        <v>117906.4</v>
      </c>
      <c r="F36" s="13">
        <v>327846.25</v>
      </c>
      <c r="G36" s="13">
        <v>0</v>
      </c>
      <c r="H36" s="13">
        <v>327846.25</v>
      </c>
      <c r="I36" s="13">
        <v>96264.01</v>
      </c>
      <c r="J36" s="13">
        <v>146531</v>
      </c>
      <c r="K36" s="13">
        <v>570641.26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165682.04</v>
      </c>
      <c r="E37" s="13">
        <v>0</v>
      </c>
      <c r="F37" s="13">
        <v>165682.04</v>
      </c>
      <c r="G37" s="13">
        <v>0</v>
      </c>
      <c r="H37" s="13">
        <v>165682.04</v>
      </c>
      <c r="I37" s="13">
        <v>48648.46</v>
      </c>
      <c r="J37" s="13">
        <v>135247</v>
      </c>
      <c r="K37" s="13">
        <v>349577.5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9168.38</v>
      </c>
      <c r="E42" s="13">
        <v>0</v>
      </c>
      <c r="F42" s="13">
        <v>9168.38</v>
      </c>
      <c r="G42" s="13">
        <v>9135.45</v>
      </c>
      <c r="H42" s="13">
        <v>18303.83</v>
      </c>
      <c r="I42" s="13">
        <v>5374.48</v>
      </c>
      <c r="J42" s="13">
        <v>0</v>
      </c>
      <c r="K42" s="13">
        <v>23678.31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102276.51</v>
      </c>
      <c r="E44" s="13">
        <v>171500.22</v>
      </c>
      <c r="F44" s="13">
        <v>273776.73</v>
      </c>
      <c r="G44" s="13">
        <v>174914.49</v>
      </c>
      <c r="H44" s="13">
        <v>448691.22</v>
      </c>
      <c r="I44" s="13">
        <v>131747.23</v>
      </c>
      <c r="J44" s="13">
        <v>0</v>
      </c>
      <c r="K44" s="13">
        <v>580438.45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185691.15</v>
      </c>
      <c r="E45" s="13">
        <v>0</v>
      </c>
      <c r="F45" s="13">
        <v>185691.15</v>
      </c>
      <c r="G45" s="13">
        <v>135690.72</v>
      </c>
      <c r="H45" s="13">
        <v>321381.87</v>
      </c>
      <c r="I45" s="13">
        <v>94365.9</v>
      </c>
      <c r="J45" s="13">
        <v>261871.63</v>
      </c>
      <c r="K45" s="13">
        <v>677619.4</v>
      </c>
      <c r="L45" s="1" t="s">
        <v>194</v>
      </c>
    </row>
    <row r="46" spans="1:12" ht="12.75">
      <c r="A46" s="1" t="s">
        <v>144</v>
      </c>
      <c r="B46" t="s">
        <v>145</v>
      </c>
      <c r="C46" s="13">
        <v>317623.51</v>
      </c>
      <c r="D46" s="13">
        <v>65515.21</v>
      </c>
      <c r="E46" s="13">
        <v>14291.68</v>
      </c>
      <c r="F46" s="13">
        <v>397430.4</v>
      </c>
      <c r="G46" s="13">
        <v>0</v>
      </c>
      <c r="H46" s="13">
        <v>397430.4</v>
      </c>
      <c r="I46" s="13">
        <v>116695.68</v>
      </c>
      <c r="J46" s="13">
        <v>24067.43</v>
      </c>
      <c r="K46" s="13">
        <v>538193.51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34905.57</v>
      </c>
      <c r="F47" s="13">
        <v>34905.57</v>
      </c>
      <c r="G47" s="13">
        <v>0</v>
      </c>
      <c r="H47" s="13">
        <v>34905.57</v>
      </c>
      <c r="I47" s="13">
        <v>10249.17</v>
      </c>
      <c r="J47" s="13">
        <v>0</v>
      </c>
      <c r="K47" s="13">
        <v>45154.74</v>
      </c>
      <c r="L47" s="1" t="s">
        <v>194</v>
      </c>
    </row>
    <row r="48" spans="1:12" ht="12.75">
      <c r="A48" s="1" t="s">
        <v>147</v>
      </c>
      <c r="B48" t="s">
        <v>299</v>
      </c>
      <c r="C48" s="13">
        <v>201406.73</v>
      </c>
      <c r="D48" s="13">
        <v>321155.17</v>
      </c>
      <c r="E48" s="13">
        <v>0</v>
      </c>
      <c r="F48" s="13">
        <v>522561.9</v>
      </c>
      <c r="G48" s="13">
        <v>4525.82</v>
      </c>
      <c r="H48" s="13">
        <v>527087.72</v>
      </c>
      <c r="I48" s="13">
        <v>154766.39</v>
      </c>
      <c r="J48" s="13">
        <v>92325.05</v>
      </c>
      <c r="K48" s="13">
        <v>774179.16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86199.8</v>
      </c>
      <c r="E49" s="13">
        <v>0</v>
      </c>
      <c r="F49" s="13">
        <v>86199.8</v>
      </c>
      <c r="G49" s="13">
        <v>94790.74</v>
      </c>
      <c r="H49" s="13">
        <v>180990.54</v>
      </c>
      <c r="I49" s="13">
        <v>53143.42</v>
      </c>
      <c r="J49" s="13">
        <v>52745.2</v>
      </c>
      <c r="K49" s="13">
        <v>286879.16000000003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119861.72</v>
      </c>
      <c r="E50" s="13">
        <v>0</v>
      </c>
      <c r="F50" s="13">
        <v>119861.72</v>
      </c>
      <c r="G50" s="13">
        <v>62520.02</v>
      </c>
      <c r="H50" s="13">
        <v>182381.74</v>
      </c>
      <c r="I50" s="13">
        <v>53551.94</v>
      </c>
      <c r="J50" s="13">
        <v>261168</v>
      </c>
      <c r="K50" s="13">
        <v>497101.68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759675.57</v>
      </c>
      <c r="E51" s="13">
        <v>331052.6</v>
      </c>
      <c r="F51" s="13">
        <v>1090728.17</v>
      </c>
      <c r="G51" s="13">
        <v>568925.19</v>
      </c>
      <c r="H51" s="13">
        <v>1659653.3599999999</v>
      </c>
      <c r="I51" s="13">
        <v>487316.52</v>
      </c>
      <c r="J51" s="13">
        <v>0</v>
      </c>
      <c r="K51" s="13">
        <v>2146969.88</v>
      </c>
      <c r="L51" s="1" t="s">
        <v>194</v>
      </c>
    </row>
    <row r="52" spans="1:12" ht="12.75">
      <c r="A52" s="1" t="s">
        <v>151</v>
      </c>
      <c r="B52" t="s">
        <v>303</v>
      </c>
      <c r="C52" s="13">
        <v>74048.34</v>
      </c>
      <c r="D52" s="13">
        <v>243979.56</v>
      </c>
      <c r="E52" s="13">
        <v>0</v>
      </c>
      <c r="F52" s="13">
        <v>318027.9</v>
      </c>
      <c r="G52" s="13">
        <v>110167.54</v>
      </c>
      <c r="H52" s="13">
        <v>428195.44</v>
      </c>
      <c r="I52" s="13">
        <v>125729.11</v>
      </c>
      <c r="J52" s="13">
        <v>227364.85</v>
      </c>
      <c r="K52" s="13">
        <v>781289.4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4395.53</v>
      </c>
      <c r="E53" s="13">
        <v>0</v>
      </c>
      <c r="F53" s="13">
        <v>4395.53</v>
      </c>
      <c r="G53" s="13">
        <v>0</v>
      </c>
      <c r="H53" s="13">
        <v>4395.53</v>
      </c>
      <c r="I53" s="13">
        <v>1290.65</v>
      </c>
      <c r="J53" s="13">
        <v>0</v>
      </c>
      <c r="K53" s="13">
        <v>5686.18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1719989.6500000001</v>
      </c>
      <c r="D58" s="15">
        <f t="shared" si="0"/>
        <v>4405357.3</v>
      </c>
      <c r="E58" s="15">
        <f t="shared" si="0"/>
        <v>1684864.56</v>
      </c>
      <c r="F58" s="15">
        <f t="shared" si="0"/>
        <v>7810211.510000001</v>
      </c>
      <c r="G58" s="15">
        <f t="shared" si="0"/>
        <v>2980140.99</v>
      </c>
      <c r="H58" s="15">
        <f t="shared" si="0"/>
        <v>10790352.5</v>
      </c>
      <c r="I58" s="15">
        <f t="shared" si="0"/>
        <v>3135407.3699999996</v>
      </c>
      <c r="J58" s="15">
        <f t="shared" si="0"/>
        <v>5809266.929999999</v>
      </c>
      <c r="K58" s="15">
        <f t="shared" si="0"/>
        <v>19735026.799999997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5750.88</v>
      </c>
      <c r="F16" s="13">
        <v>5750.88</v>
      </c>
      <c r="G16" s="13">
        <v>5386.75</v>
      </c>
      <c r="H16" s="13">
        <v>11137.630000000001</v>
      </c>
      <c r="I16" s="13">
        <v>6118.92</v>
      </c>
      <c r="J16" s="13">
        <v>0</v>
      </c>
      <c r="K16" s="13">
        <v>17256.550000000003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10717.5</v>
      </c>
      <c r="F19" s="13">
        <v>10717.5</v>
      </c>
      <c r="G19" s="13">
        <v>10038.9</v>
      </c>
      <c r="H19" s="13">
        <v>20756.4</v>
      </c>
      <c r="I19" s="13">
        <v>11403.38</v>
      </c>
      <c r="J19" s="13">
        <v>0</v>
      </c>
      <c r="K19" s="13">
        <v>32159.78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22627.63</v>
      </c>
      <c r="F20" s="13">
        <v>22627.63</v>
      </c>
      <c r="G20" s="13">
        <v>21194.91</v>
      </c>
      <c r="H20" s="13">
        <v>43822.54</v>
      </c>
      <c r="I20" s="13">
        <v>24075.72</v>
      </c>
      <c r="J20" s="13">
        <v>0</v>
      </c>
      <c r="K20" s="13">
        <v>67898.26000000001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7833.33</v>
      </c>
      <c r="E22" s="13">
        <v>0</v>
      </c>
      <c r="F22" s="13">
        <v>7833.33</v>
      </c>
      <c r="G22" s="13">
        <v>0</v>
      </c>
      <c r="H22" s="13">
        <v>7833.33</v>
      </c>
      <c r="I22" s="13">
        <v>4303.56</v>
      </c>
      <c r="J22" s="13">
        <v>0</v>
      </c>
      <c r="K22" s="13">
        <v>12136.89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105385.19</v>
      </c>
      <c r="E23" s="13">
        <v>1621.21</v>
      </c>
      <c r="F23" s="13">
        <v>107006.40000000001</v>
      </c>
      <c r="G23" s="13">
        <v>0</v>
      </c>
      <c r="H23" s="13">
        <v>107006.40000000001</v>
      </c>
      <c r="I23" s="13">
        <v>58788.38</v>
      </c>
      <c r="J23" s="13">
        <v>0</v>
      </c>
      <c r="K23" s="13">
        <v>165794.78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148242.61</v>
      </c>
      <c r="E26" s="13">
        <v>1700.96</v>
      </c>
      <c r="F26" s="13">
        <v>149943.56999999998</v>
      </c>
      <c r="G26" s="13">
        <v>0</v>
      </c>
      <c r="H26" s="13">
        <v>149943.56999999998</v>
      </c>
      <c r="I26" s="13">
        <v>82377.68</v>
      </c>
      <c r="J26" s="13">
        <v>0</v>
      </c>
      <c r="K26" s="13">
        <v>232321.24999999997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844</v>
      </c>
      <c r="E27" s="13">
        <v>1437.12</v>
      </c>
      <c r="F27" s="13">
        <v>2281.12</v>
      </c>
      <c r="G27" s="13">
        <v>0</v>
      </c>
      <c r="H27" s="13">
        <v>2281.12</v>
      </c>
      <c r="I27" s="13">
        <v>1253.22</v>
      </c>
      <c r="J27" s="13">
        <v>0</v>
      </c>
      <c r="K27" s="13">
        <v>3534.34</v>
      </c>
      <c r="L27" s="1" t="s">
        <v>194</v>
      </c>
    </row>
    <row r="28" spans="1:12" ht="12.75">
      <c r="A28" s="1" t="s">
        <v>126</v>
      </c>
      <c r="B28" t="s">
        <v>280</v>
      </c>
      <c r="C28" s="13">
        <v>20634.79</v>
      </c>
      <c r="D28" s="13">
        <v>55025.6</v>
      </c>
      <c r="E28" s="13">
        <v>1545.17</v>
      </c>
      <c r="F28" s="13">
        <v>77205.56</v>
      </c>
      <c r="G28" s="13">
        <v>0</v>
      </c>
      <c r="H28" s="13">
        <v>77205.56</v>
      </c>
      <c r="I28" s="13">
        <v>42416.06</v>
      </c>
      <c r="J28" s="13">
        <v>0</v>
      </c>
      <c r="K28" s="13">
        <v>119621.62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42158.82</v>
      </c>
      <c r="E30" s="13">
        <v>12957.16</v>
      </c>
      <c r="F30" s="13">
        <v>55115.979999999996</v>
      </c>
      <c r="G30" s="13">
        <v>3152.52</v>
      </c>
      <c r="H30" s="13">
        <v>58268.49999999999</v>
      </c>
      <c r="I30" s="13">
        <v>32012.2</v>
      </c>
      <c r="J30" s="13">
        <v>0</v>
      </c>
      <c r="K30" s="13">
        <v>90280.7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35467.19</v>
      </c>
      <c r="D34" s="13">
        <v>1243.05</v>
      </c>
      <c r="E34" s="13">
        <v>497.69</v>
      </c>
      <c r="F34" s="13">
        <v>37207.93000000001</v>
      </c>
      <c r="G34" s="13">
        <v>0</v>
      </c>
      <c r="H34" s="13">
        <v>37207.93000000001</v>
      </c>
      <c r="I34" s="13">
        <v>20441.71</v>
      </c>
      <c r="J34" s="13">
        <v>67059.32</v>
      </c>
      <c r="K34" s="13">
        <v>124708.96000000002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41711.33</v>
      </c>
      <c r="F35" s="13">
        <v>41711.33</v>
      </c>
      <c r="G35" s="13">
        <v>0</v>
      </c>
      <c r="H35" s="13">
        <v>41711.33</v>
      </c>
      <c r="I35" s="13">
        <v>22915.84</v>
      </c>
      <c r="J35" s="13">
        <v>0</v>
      </c>
      <c r="K35" s="13">
        <v>64627.17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5955.5</v>
      </c>
      <c r="F36" s="13">
        <v>5955.5</v>
      </c>
      <c r="G36" s="13">
        <v>0</v>
      </c>
      <c r="H36" s="13">
        <v>5955.5</v>
      </c>
      <c r="I36" s="13">
        <v>3271.9</v>
      </c>
      <c r="J36" s="13">
        <v>17236.08</v>
      </c>
      <c r="K36" s="13">
        <v>26463.480000000003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8067.51</v>
      </c>
      <c r="F37" s="13">
        <v>8067.51</v>
      </c>
      <c r="G37" s="13">
        <v>0</v>
      </c>
      <c r="H37" s="13">
        <v>8067.51</v>
      </c>
      <c r="I37" s="13">
        <v>4432.22</v>
      </c>
      <c r="J37" s="13">
        <v>0</v>
      </c>
      <c r="K37" s="13">
        <v>12499.73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17148.39</v>
      </c>
      <c r="E39" s="13">
        <v>27832.08</v>
      </c>
      <c r="F39" s="13">
        <v>44980.47</v>
      </c>
      <c r="G39" s="13">
        <v>0</v>
      </c>
      <c r="H39" s="13">
        <v>44980.47</v>
      </c>
      <c r="I39" s="13">
        <v>24711.87</v>
      </c>
      <c r="J39" s="13">
        <v>0</v>
      </c>
      <c r="K39" s="13">
        <v>69692.34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7312.94</v>
      </c>
      <c r="E44" s="13">
        <v>113930.77</v>
      </c>
      <c r="F44" s="13">
        <v>121243.71</v>
      </c>
      <c r="G44" s="13">
        <v>691.22</v>
      </c>
      <c r="H44" s="13">
        <v>121934.93000000001</v>
      </c>
      <c r="I44" s="13">
        <v>66989.98</v>
      </c>
      <c r="J44" s="13">
        <v>500</v>
      </c>
      <c r="K44" s="13">
        <v>189424.91</v>
      </c>
      <c r="L44" s="1" t="s">
        <v>194</v>
      </c>
    </row>
    <row r="45" spans="1:12" ht="12.75">
      <c r="A45" s="1" t="s">
        <v>143</v>
      </c>
      <c r="B45" t="s">
        <v>297</v>
      </c>
      <c r="C45" s="13">
        <v>27953.18</v>
      </c>
      <c r="D45" s="13">
        <v>49718.02</v>
      </c>
      <c r="E45" s="13">
        <v>14013.2</v>
      </c>
      <c r="F45" s="13">
        <v>91684.4</v>
      </c>
      <c r="G45" s="13">
        <v>522.7</v>
      </c>
      <c r="H45" s="13">
        <v>92207.09999999999</v>
      </c>
      <c r="I45" s="13">
        <v>50657.77</v>
      </c>
      <c r="J45" s="13">
        <v>9324</v>
      </c>
      <c r="K45" s="13">
        <v>152188.87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413.82</v>
      </c>
      <c r="E46" s="13">
        <v>0</v>
      </c>
      <c r="F46" s="13">
        <v>413.82</v>
      </c>
      <c r="G46" s="13">
        <v>2.36</v>
      </c>
      <c r="H46" s="13">
        <v>416.18</v>
      </c>
      <c r="I46" s="13">
        <v>228.64</v>
      </c>
      <c r="J46" s="13">
        <v>622.1</v>
      </c>
      <c r="K46" s="13">
        <v>1266.92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32425.37</v>
      </c>
      <c r="E48" s="13">
        <v>322.77</v>
      </c>
      <c r="F48" s="13">
        <v>32748.14</v>
      </c>
      <c r="G48" s="13">
        <v>186.7</v>
      </c>
      <c r="H48" s="13">
        <v>32934.84</v>
      </c>
      <c r="I48" s="13">
        <v>18094.11</v>
      </c>
      <c r="J48" s="13">
        <v>0</v>
      </c>
      <c r="K48" s="13">
        <v>51028.95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32839.51</v>
      </c>
      <c r="E49" s="13">
        <v>0</v>
      </c>
      <c r="F49" s="13">
        <v>32839.51</v>
      </c>
      <c r="G49" s="13">
        <v>187.22</v>
      </c>
      <c r="H49" s="13">
        <v>33026.73</v>
      </c>
      <c r="I49" s="13">
        <v>18144.59</v>
      </c>
      <c r="J49" s="13">
        <v>0</v>
      </c>
      <c r="K49" s="13">
        <v>51171.32000000001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2137.88</v>
      </c>
      <c r="E50" s="13">
        <v>0</v>
      </c>
      <c r="F50" s="13">
        <v>2137.88</v>
      </c>
      <c r="G50" s="13">
        <v>0</v>
      </c>
      <c r="H50" s="13">
        <v>2137.88</v>
      </c>
      <c r="I50" s="13">
        <v>1174.53</v>
      </c>
      <c r="J50" s="13">
        <v>12400</v>
      </c>
      <c r="K50" s="13">
        <v>15712.41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56196.63</v>
      </c>
      <c r="E51" s="13">
        <v>30534.15</v>
      </c>
      <c r="F51" s="13">
        <v>86730.78</v>
      </c>
      <c r="G51" s="13">
        <v>0</v>
      </c>
      <c r="H51" s="13">
        <v>86730.78</v>
      </c>
      <c r="I51" s="13">
        <v>47649.13</v>
      </c>
      <c r="J51" s="13">
        <v>0</v>
      </c>
      <c r="K51" s="13">
        <v>134379.91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1956.96</v>
      </c>
      <c r="F52" s="13">
        <v>1956.96</v>
      </c>
      <c r="G52" s="13">
        <v>0</v>
      </c>
      <c r="H52" s="13">
        <v>1956.96</v>
      </c>
      <c r="I52" s="13">
        <v>1075.13</v>
      </c>
      <c r="J52" s="13">
        <v>3901.36</v>
      </c>
      <c r="K52" s="13">
        <v>6933.450000000001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751.24</v>
      </c>
      <c r="J57" s="13">
        <v>0</v>
      </c>
      <c r="K57" s="13">
        <v>2118.65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84055.16</v>
      </c>
      <c r="D58" s="15">
        <f t="shared" si="0"/>
        <v>558925.16</v>
      </c>
      <c r="E58" s="15">
        <f t="shared" si="0"/>
        <v>304547.00000000006</v>
      </c>
      <c r="F58" s="15">
        <f t="shared" si="0"/>
        <v>947527.32</v>
      </c>
      <c r="G58" s="15">
        <f t="shared" si="0"/>
        <v>41363.27999999999</v>
      </c>
      <c r="H58" s="15">
        <f t="shared" si="0"/>
        <v>988890.6</v>
      </c>
      <c r="I58" s="15">
        <f t="shared" si="0"/>
        <v>543287.78</v>
      </c>
      <c r="J58" s="15">
        <f t="shared" si="0"/>
        <v>111042.86000000002</v>
      </c>
      <c r="K58" s="15">
        <f t="shared" si="0"/>
        <v>1643221.2399999995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22" customWidth="1"/>
    <col min="2" max="2" width="50.421875" style="22" customWidth="1"/>
    <col min="3" max="11" width="18.00390625" style="22" customWidth="1"/>
    <col min="12" max="12" width="46.8515625" style="22" customWidth="1"/>
    <col min="13" max="16384" width="11.421875" style="22" customWidth="1"/>
  </cols>
  <sheetData>
    <row r="1" ht="12.75">
      <c r="A1" s="1"/>
    </row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209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23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24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22" t="s">
        <v>109</v>
      </c>
      <c r="B11" t="s">
        <v>263</v>
      </c>
      <c r="C11" s="25">
        <v>0</v>
      </c>
      <c r="D11" s="25">
        <v>0</v>
      </c>
      <c r="E11" s="25">
        <v>0</v>
      </c>
      <c r="F11" s="25">
        <v>0</v>
      </c>
      <c r="G11" s="25">
        <v>1184324.1800000002</v>
      </c>
      <c r="H11" s="25">
        <v>1184324.1800000002</v>
      </c>
      <c r="I11" s="25">
        <v>363025.37</v>
      </c>
      <c r="J11" s="25">
        <v>0</v>
      </c>
      <c r="K11" s="25">
        <v>1547349.5500000003</v>
      </c>
      <c r="L11" s="1" t="s">
        <v>194</v>
      </c>
    </row>
    <row r="12" spans="1:12" ht="12.75">
      <c r="A12" s="22" t="s">
        <v>110</v>
      </c>
      <c r="B12" t="s">
        <v>264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1" t="s">
        <v>194</v>
      </c>
    </row>
    <row r="13" spans="1:12" ht="26.25" customHeight="1">
      <c r="A13" s="22" t="s">
        <v>111</v>
      </c>
      <c r="B13" t="s">
        <v>265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1" t="s">
        <v>194</v>
      </c>
    </row>
    <row r="14" spans="1:12" ht="12.75">
      <c r="A14" s="22" t="s">
        <v>112</v>
      </c>
      <c r="B14" t="s">
        <v>266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" t="s">
        <v>194</v>
      </c>
    </row>
    <row r="15" spans="1:12" ht="12.75">
      <c r="A15" s="22" t="s">
        <v>113</v>
      </c>
      <c r="B15" t="s">
        <v>267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" t="s">
        <v>194</v>
      </c>
    </row>
    <row r="16" spans="1:12" ht="12.75">
      <c r="A16" s="22" t="s">
        <v>114</v>
      </c>
      <c r="B16" t="s">
        <v>268</v>
      </c>
      <c r="C16" s="25">
        <v>207833.79</v>
      </c>
      <c r="D16" s="25">
        <v>3197.54</v>
      </c>
      <c r="E16" s="25">
        <v>0</v>
      </c>
      <c r="F16" s="25">
        <v>211031.33000000002</v>
      </c>
      <c r="G16" s="25">
        <v>146884.13</v>
      </c>
      <c r="H16" s="25">
        <v>357915.46</v>
      </c>
      <c r="I16" s="25">
        <v>109710.16</v>
      </c>
      <c r="J16" s="25">
        <v>8762.04</v>
      </c>
      <c r="K16" s="25">
        <v>476387.66</v>
      </c>
      <c r="L16" s="1" t="s">
        <v>194</v>
      </c>
    </row>
    <row r="17" spans="1:12" ht="12.75">
      <c r="A17" s="22" t="s">
        <v>115</v>
      </c>
      <c r="B17" t="s">
        <v>269</v>
      </c>
      <c r="C17" s="25">
        <v>0</v>
      </c>
      <c r="D17" s="25">
        <v>0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1" t="s">
        <v>194</v>
      </c>
    </row>
    <row r="18" spans="1:12" ht="12.75">
      <c r="A18" s="22" t="s">
        <v>116</v>
      </c>
      <c r="B18" t="s">
        <v>270</v>
      </c>
      <c r="C18" s="25">
        <v>0</v>
      </c>
      <c r="D18" s="25">
        <v>0</v>
      </c>
      <c r="E18" s="26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1" t="s">
        <v>194</v>
      </c>
    </row>
    <row r="19" spans="1:12" ht="12.75">
      <c r="A19" s="22" t="s">
        <v>117</v>
      </c>
      <c r="B19" t="s">
        <v>271</v>
      </c>
      <c r="C19" s="25">
        <v>17898.83</v>
      </c>
      <c r="D19" s="25">
        <v>8237.89</v>
      </c>
      <c r="E19" s="26">
        <v>0</v>
      </c>
      <c r="F19" s="25">
        <v>26136.72</v>
      </c>
      <c r="G19" s="25">
        <v>18191.94</v>
      </c>
      <c r="H19" s="25">
        <v>44328.66</v>
      </c>
      <c r="I19" s="25">
        <v>60947.509999999995</v>
      </c>
      <c r="J19" s="25">
        <v>846.03</v>
      </c>
      <c r="K19" s="25">
        <v>106122.2</v>
      </c>
      <c r="L19" s="1" t="s">
        <v>194</v>
      </c>
    </row>
    <row r="20" spans="1:12" ht="12.75">
      <c r="A20" s="22" t="s">
        <v>118</v>
      </c>
      <c r="B20" t="s">
        <v>272</v>
      </c>
      <c r="C20" s="25">
        <v>226394.63</v>
      </c>
      <c r="D20" s="25">
        <v>6779.39</v>
      </c>
      <c r="E20" s="26">
        <v>0</v>
      </c>
      <c r="F20" s="25">
        <v>233174.02000000002</v>
      </c>
      <c r="G20" s="25">
        <v>162296.11000000002</v>
      </c>
      <c r="H20" s="25">
        <v>395470.13</v>
      </c>
      <c r="I20" s="25">
        <v>543732.19</v>
      </c>
      <c r="J20" s="25">
        <v>14534.14</v>
      </c>
      <c r="K20" s="25">
        <v>953736.46</v>
      </c>
      <c r="L20" s="1" t="s">
        <v>194</v>
      </c>
    </row>
    <row r="21" spans="1:12" ht="12.75">
      <c r="A21" s="22" t="s">
        <v>119</v>
      </c>
      <c r="B21" t="s">
        <v>273</v>
      </c>
      <c r="C21" s="25">
        <v>11785.28</v>
      </c>
      <c r="D21" s="25">
        <v>198260.61</v>
      </c>
      <c r="E21" s="26">
        <v>0</v>
      </c>
      <c r="F21" s="25">
        <v>210045.88999999998</v>
      </c>
      <c r="G21" s="25">
        <v>0</v>
      </c>
      <c r="H21" s="25">
        <v>210045.88999999998</v>
      </c>
      <c r="I21" s="25">
        <v>64384.39</v>
      </c>
      <c r="J21" s="25">
        <v>0</v>
      </c>
      <c r="K21" s="25">
        <v>274430.27999999997</v>
      </c>
      <c r="L21" s="1" t="s">
        <v>194</v>
      </c>
    </row>
    <row r="22" spans="1:12" ht="12.75">
      <c r="A22" s="22" t="s">
        <v>120</v>
      </c>
      <c r="B22" t="s">
        <v>274</v>
      </c>
      <c r="C22" s="25">
        <v>242171.83</v>
      </c>
      <c r="D22" s="25">
        <v>186817.24</v>
      </c>
      <c r="E22" s="26">
        <v>1129.199999999997</v>
      </c>
      <c r="F22" s="25">
        <v>430118.26999999996</v>
      </c>
      <c r="G22" s="25">
        <v>0</v>
      </c>
      <c r="H22" s="25">
        <v>430118.26999999996</v>
      </c>
      <c r="I22" s="25">
        <v>131842.15000000002</v>
      </c>
      <c r="J22" s="25">
        <v>0</v>
      </c>
      <c r="K22" s="25">
        <v>561960.4199999999</v>
      </c>
      <c r="L22" s="1" t="s">
        <v>194</v>
      </c>
    </row>
    <row r="23" spans="1:12" ht="12.75">
      <c r="A23" s="22" t="s">
        <v>121</v>
      </c>
      <c r="B23" t="s">
        <v>275</v>
      </c>
      <c r="C23" s="25">
        <v>0</v>
      </c>
      <c r="D23" s="25">
        <v>893386.86</v>
      </c>
      <c r="E23" s="26">
        <v>0</v>
      </c>
      <c r="F23" s="25">
        <v>893386.86</v>
      </c>
      <c r="G23" s="25">
        <v>0</v>
      </c>
      <c r="H23" s="25">
        <v>893386.86</v>
      </c>
      <c r="I23" s="25">
        <v>273845.71</v>
      </c>
      <c r="J23" s="25">
        <v>5000</v>
      </c>
      <c r="K23" s="25">
        <v>1172232.57</v>
      </c>
      <c r="L23" s="1" t="s">
        <v>194</v>
      </c>
    </row>
    <row r="24" spans="1:12" ht="12.75">
      <c r="A24" s="22" t="s">
        <v>122</v>
      </c>
      <c r="B24" t="s">
        <v>276</v>
      </c>
      <c r="C24" s="25">
        <v>0</v>
      </c>
      <c r="D24" s="25">
        <v>180670.3</v>
      </c>
      <c r="E24" s="26">
        <v>0</v>
      </c>
      <c r="F24" s="25">
        <v>180670.3</v>
      </c>
      <c r="G24" s="25">
        <v>0</v>
      </c>
      <c r="H24" s="25">
        <v>180670.3</v>
      </c>
      <c r="I24" s="25">
        <v>55380.02</v>
      </c>
      <c r="J24" s="25">
        <v>126980.76</v>
      </c>
      <c r="K24" s="25">
        <v>363031.07999999996</v>
      </c>
      <c r="L24" s="1" t="s">
        <v>194</v>
      </c>
    </row>
    <row r="25" spans="1:12" ht="12.75">
      <c r="A25" s="22" t="s">
        <v>123</v>
      </c>
      <c r="B25" t="s">
        <v>277</v>
      </c>
      <c r="C25" s="25">
        <v>0</v>
      </c>
      <c r="D25" s="25">
        <v>132764.26</v>
      </c>
      <c r="E25" s="26">
        <v>0</v>
      </c>
      <c r="F25" s="25">
        <v>132764.26</v>
      </c>
      <c r="G25" s="25">
        <v>0</v>
      </c>
      <c r="H25" s="25">
        <v>132764.26</v>
      </c>
      <c r="I25" s="25">
        <v>40695.61</v>
      </c>
      <c r="J25" s="25">
        <v>0</v>
      </c>
      <c r="K25" s="25">
        <v>173459.87</v>
      </c>
      <c r="L25" s="1" t="s">
        <v>194</v>
      </c>
    </row>
    <row r="26" spans="1:12" ht="12.75">
      <c r="A26" s="22" t="s">
        <v>124</v>
      </c>
      <c r="B26" t="s">
        <v>278</v>
      </c>
      <c r="C26" s="25">
        <v>0</v>
      </c>
      <c r="D26" s="25">
        <v>673735.74</v>
      </c>
      <c r="E26" s="26">
        <v>0</v>
      </c>
      <c r="F26" s="25">
        <v>673735.74</v>
      </c>
      <c r="G26" s="25">
        <v>0</v>
      </c>
      <c r="H26" s="25">
        <v>673735.74</v>
      </c>
      <c r="I26" s="25">
        <v>206517.07</v>
      </c>
      <c r="J26" s="25">
        <v>0</v>
      </c>
      <c r="K26" s="25">
        <v>880252.81</v>
      </c>
      <c r="L26" s="1" t="s">
        <v>194</v>
      </c>
    </row>
    <row r="27" spans="1:12" ht="12.75">
      <c r="A27" s="22" t="s">
        <v>125</v>
      </c>
      <c r="B27" t="s">
        <v>279</v>
      </c>
      <c r="C27" s="25">
        <v>0</v>
      </c>
      <c r="D27" s="25">
        <v>54997.47</v>
      </c>
      <c r="E27" s="26">
        <v>17203.440000000002</v>
      </c>
      <c r="F27" s="25">
        <v>72200.91</v>
      </c>
      <c r="G27" s="25">
        <v>0</v>
      </c>
      <c r="H27" s="25">
        <v>72200.91</v>
      </c>
      <c r="I27" s="25">
        <v>22131.41</v>
      </c>
      <c r="J27" s="25">
        <v>0</v>
      </c>
      <c r="K27" s="25">
        <v>94332.32</v>
      </c>
      <c r="L27" s="1" t="s">
        <v>194</v>
      </c>
    </row>
    <row r="28" spans="1:12" ht="12.75">
      <c r="A28" s="22" t="s">
        <v>126</v>
      </c>
      <c r="B28" t="s">
        <v>280</v>
      </c>
      <c r="C28" s="25">
        <v>171407.15</v>
      </c>
      <c r="D28" s="25">
        <v>154515.07</v>
      </c>
      <c r="E28" s="26">
        <v>2199.1500000000233</v>
      </c>
      <c r="F28" s="25">
        <v>328121.37</v>
      </c>
      <c r="G28" s="25">
        <v>0</v>
      </c>
      <c r="H28" s="25">
        <v>328121.37</v>
      </c>
      <c r="I28" s="25">
        <v>100577.51000000001</v>
      </c>
      <c r="J28" s="25">
        <v>0</v>
      </c>
      <c r="K28" s="25">
        <v>428698.88</v>
      </c>
      <c r="L28" s="1" t="s">
        <v>194</v>
      </c>
    </row>
    <row r="29" spans="1:12" ht="12.75">
      <c r="A29" s="22" t="s">
        <v>127</v>
      </c>
      <c r="B29" t="s">
        <v>281</v>
      </c>
      <c r="C29" s="25">
        <v>0</v>
      </c>
      <c r="D29" s="25">
        <v>155846.77</v>
      </c>
      <c r="E29" s="26">
        <v>0</v>
      </c>
      <c r="F29" s="25">
        <v>155846.77</v>
      </c>
      <c r="G29" s="25">
        <v>0</v>
      </c>
      <c r="H29" s="25">
        <v>155846.77</v>
      </c>
      <c r="I29" s="25">
        <v>47770.979999999996</v>
      </c>
      <c r="J29" s="25">
        <v>0</v>
      </c>
      <c r="K29" s="25">
        <v>203617.75</v>
      </c>
      <c r="L29" s="1" t="s">
        <v>194</v>
      </c>
    </row>
    <row r="30" spans="1:12" ht="12.75">
      <c r="A30" s="22" t="s">
        <v>128</v>
      </c>
      <c r="B30" t="s">
        <v>282</v>
      </c>
      <c r="C30" s="25">
        <v>0</v>
      </c>
      <c r="D30" s="25">
        <v>170494.88</v>
      </c>
      <c r="E30" s="26">
        <v>0</v>
      </c>
      <c r="F30" s="25">
        <v>170494.88</v>
      </c>
      <c r="G30" s="25">
        <v>398804.21</v>
      </c>
      <c r="H30" s="25">
        <v>569299.0900000001</v>
      </c>
      <c r="I30" s="25">
        <v>174504.59</v>
      </c>
      <c r="J30" s="25">
        <v>45550.88</v>
      </c>
      <c r="K30" s="25">
        <v>789354.56</v>
      </c>
      <c r="L30" s="1" t="s">
        <v>194</v>
      </c>
    </row>
    <row r="31" spans="1:12" ht="12.75">
      <c r="A31" s="22" t="s">
        <v>129</v>
      </c>
      <c r="B31" t="s">
        <v>283</v>
      </c>
      <c r="C31" s="25">
        <v>0</v>
      </c>
      <c r="D31" s="25">
        <v>0</v>
      </c>
      <c r="E31" s="26">
        <v>0</v>
      </c>
      <c r="F31" s="25">
        <v>0</v>
      </c>
      <c r="G31" s="25">
        <v>0</v>
      </c>
      <c r="H31" s="25">
        <v>0</v>
      </c>
      <c r="I31" s="25">
        <v>0</v>
      </c>
      <c r="J31" s="25">
        <v>924.12</v>
      </c>
      <c r="K31" s="25">
        <v>924.12</v>
      </c>
      <c r="L31" s="1" t="s">
        <v>194</v>
      </c>
    </row>
    <row r="32" spans="1:12" ht="12.75">
      <c r="A32" s="22" t="s">
        <v>130</v>
      </c>
      <c r="B32" t="s">
        <v>284</v>
      </c>
      <c r="C32" s="25">
        <v>0</v>
      </c>
      <c r="D32" s="25">
        <v>0</v>
      </c>
      <c r="E32" s="26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1" t="s">
        <v>194</v>
      </c>
    </row>
    <row r="33" spans="1:12" ht="12.75">
      <c r="A33" s="22" t="s">
        <v>131</v>
      </c>
      <c r="B33" t="s">
        <v>285</v>
      </c>
      <c r="C33" s="25">
        <v>131567.67</v>
      </c>
      <c r="D33" s="25">
        <v>5082</v>
      </c>
      <c r="E33" s="26">
        <v>0</v>
      </c>
      <c r="F33" s="25">
        <v>136649.67</v>
      </c>
      <c r="G33" s="25">
        <v>0</v>
      </c>
      <c r="H33" s="25">
        <v>136649.67</v>
      </c>
      <c r="I33" s="25">
        <v>41886.590000000004</v>
      </c>
      <c r="J33" s="25">
        <v>169915.61</v>
      </c>
      <c r="K33" s="25">
        <v>348451.87</v>
      </c>
      <c r="L33" s="1" t="s">
        <v>194</v>
      </c>
    </row>
    <row r="34" spans="1:12" ht="12.75">
      <c r="A34" s="22" t="s">
        <v>132</v>
      </c>
      <c r="B34" t="s">
        <v>286</v>
      </c>
      <c r="C34" s="25">
        <v>1143900.95</v>
      </c>
      <c r="D34" s="25">
        <v>207306.28</v>
      </c>
      <c r="E34" s="26">
        <v>0</v>
      </c>
      <c r="F34" s="25">
        <v>1351207.23</v>
      </c>
      <c r="G34" s="25">
        <v>0</v>
      </c>
      <c r="H34" s="25">
        <v>1351207.23</v>
      </c>
      <c r="I34" s="25">
        <v>414179.25</v>
      </c>
      <c r="J34" s="25">
        <v>415523.64</v>
      </c>
      <c r="K34" s="25">
        <v>2180910.12</v>
      </c>
      <c r="L34" s="1" t="s">
        <v>194</v>
      </c>
    </row>
    <row r="35" spans="1:12" ht="12.75">
      <c r="A35" s="22" t="s">
        <v>133</v>
      </c>
      <c r="B35" t="s">
        <v>287</v>
      </c>
      <c r="C35" s="25">
        <v>0</v>
      </c>
      <c r="D35" s="25">
        <v>22274.43</v>
      </c>
      <c r="E35" s="26">
        <v>0</v>
      </c>
      <c r="F35" s="25">
        <v>22274.43</v>
      </c>
      <c r="G35" s="25">
        <v>0</v>
      </c>
      <c r="H35" s="25">
        <v>22274.43</v>
      </c>
      <c r="I35" s="25">
        <v>6827.679999999999</v>
      </c>
      <c r="J35" s="25">
        <v>0</v>
      </c>
      <c r="K35" s="25">
        <v>29102.11</v>
      </c>
      <c r="L35" s="1" t="s">
        <v>194</v>
      </c>
    </row>
    <row r="36" spans="1:12" ht="12.75">
      <c r="A36" s="22" t="s">
        <v>134</v>
      </c>
      <c r="B36" t="s">
        <v>288</v>
      </c>
      <c r="C36" s="25">
        <v>0</v>
      </c>
      <c r="D36" s="25">
        <v>43886.71</v>
      </c>
      <c r="E36" s="26">
        <v>0</v>
      </c>
      <c r="F36" s="25">
        <v>43886.71</v>
      </c>
      <c r="G36" s="25">
        <v>0</v>
      </c>
      <c r="H36" s="25">
        <v>43886.71</v>
      </c>
      <c r="I36" s="25">
        <v>13452.39</v>
      </c>
      <c r="J36" s="25">
        <v>45206.11</v>
      </c>
      <c r="K36" s="25">
        <v>102545.20999999999</v>
      </c>
      <c r="L36" s="1" t="s">
        <v>194</v>
      </c>
    </row>
    <row r="37" spans="1:12" ht="12.75">
      <c r="A37" s="22" t="s">
        <v>135</v>
      </c>
      <c r="B37" t="s">
        <v>289</v>
      </c>
      <c r="C37" s="25">
        <v>0</v>
      </c>
      <c r="D37" s="25">
        <v>0</v>
      </c>
      <c r="E37" s="26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" t="s">
        <v>194</v>
      </c>
    </row>
    <row r="38" spans="1:12" ht="12.75">
      <c r="A38" s="22" t="s">
        <v>136</v>
      </c>
      <c r="B38" t="s">
        <v>290</v>
      </c>
      <c r="C38" s="25">
        <v>0</v>
      </c>
      <c r="D38" s="25">
        <v>0</v>
      </c>
      <c r="E38" s="26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" t="s">
        <v>194</v>
      </c>
    </row>
    <row r="39" spans="1:12" ht="12.75">
      <c r="A39" s="22" t="s">
        <v>137</v>
      </c>
      <c r="B39" t="s">
        <v>291</v>
      </c>
      <c r="C39" s="25">
        <v>39884.24</v>
      </c>
      <c r="D39" s="25">
        <v>258784.73</v>
      </c>
      <c r="E39" s="26">
        <v>3770.7599999999998</v>
      </c>
      <c r="F39" s="25">
        <v>302439.73000000004</v>
      </c>
      <c r="G39" s="25">
        <v>0</v>
      </c>
      <c r="H39" s="25">
        <v>302439.73000000004</v>
      </c>
      <c r="I39" s="25">
        <v>92705.44</v>
      </c>
      <c r="J39" s="25">
        <v>1009070.46</v>
      </c>
      <c r="K39" s="25">
        <v>1404215.63</v>
      </c>
      <c r="L39" s="1" t="s">
        <v>194</v>
      </c>
    </row>
    <row r="40" spans="1:12" ht="12.75">
      <c r="A40" s="22" t="s">
        <v>138</v>
      </c>
      <c r="B40" t="s">
        <v>292</v>
      </c>
      <c r="C40" s="25">
        <v>0</v>
      </c>
      <c r="D40" s="25">
        <v>73162.57</v>
      </c>
      <c r="E40" s="26">
        <v>0</v>
      </c>
      <c r="F40" s="25">
        <v>73162.57</v>
      </c>
      <c r="G40" s="25">
        <v>0</v>
      </c>
      <c r="H40" s="25">
        <v>73162.57</v>
      </c>
      <c r="I40" s="25">
        <v>22426.18</v>
      </c>
      <c r="J40" s="25">
        <v>150913.68</v>
      </c>
      <c r="K40" s="25">
        <v>246502.43</v>
      </c>
      <c r="L40" s="1" t="s">
        <v>194</v>
      </c>
    </row>
    <row r="41" spans="1:12" ht="12.75">
      <c r="A41" s="22" t="s">
        <v>139</v>
      </c>
      <c r="B41" t="s">
        <v>293</v>
      </c>
      <c r="C41" s="25">
        <v>0</v>
      </c>
      <c r="D41" s="25">
        <v>0</v>
      </c>
      <c r="E41" s="26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1" t="s">
        <v>194</v>
      </c>
    </row>
    <row r="42" spans="1:12" ht="12.75">
      <c r="A42" s="22" t="s">
        <v>140</v>
      </c>
      <c r="B42" t="s">
        <v>294</v>
      </c>
      <c r="C42" s="25">
        <v>116073.05</v>
      </c>
      <c r="D42" s="25">
        <v>34969.63</v>
      </c>
      <c r="E42" s="26">
        <v>33112.69</v>
      </c>
      <c r="F42" s="25">
        <v>184155.37</v>
      </c>
      <c r="G42" s="25">
        <v>5909.89</v>
      </c>
      <c r="H42" s="25">
        <v>190065.26</v>
      </c>
      <c r="I42" s="25">
        <v>58259.82</v>
      </c>
      <c r="J42" s="25">
        <v>0</v>
      </c>
      <c r="K42" s="25">
        <v>248325.08000000002</v>
      </c>
      <c r="L42" s="1" t="s">
        <v>194</v>
      </c>
    </row>
    <row r="43" spans="1:12" ht="12.75">
      <c r="A43" s="22" t="s">
        <v>141</v>
      </c>
      <c r="B43" t="s">
        <v>295</v>
      </c>
      <c r="C43" s="25">
        <v>0</v>
      </c>
      <c r="D43" s="25">
        <v>0</v>
      </c>
      <c r="E43" s="26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1" t="s">
        <v>194</v>
      </c>
    </row>
    <row r="44" spans="1:12" ht="12.75">
      <c r="A44" s="22" t="s">
        <v>142</v>
      </c>
      <c r="B44" t="s">
        <v>296</v>
      </c>
      <c r="C44" s="25">
        <v>0</v>
      </c>
      <c r="D44" s="25">
        <v>2677.19</v>
      </c>
      <c r="E44" s="26">
        <v>17898.48</v>
      </c>
      <c r="F44" s="25">
        <v>20575.67</v>
      </c>
      <c r="G44" s="25">
        <v>660.31</v>
      </c>
      <c r="H44" s="25">
        <v>21235.98</v>
      </c>
      <c r="I44" s="25">
        <v>6509.370000000001</v>
      </c>
      <c r="J44" s="25">
        <v>154037.99</v>
      </c>
      <c r="K44" s="25">
        <v>181783.34</v>
      </c>
      <c r="L44" s="1" t="s">
        <v>194</v>
      </c>
    </row>
    <row r="45" spans="1:12" ht="12.75">
      <c r="A45" s="22" t="s">
        <v>143</v>
      </c>
      <c r="B45" t="s">
        <v>297</v>
      </c>
      <c r="C45" s="25">
        <v>21980.07</v>
      </c>
      <c r="D45" s="25">
        <v>98812.17</v>
      </c>
      <c r="E45" s="26">
        <v>0</v>
      </c>
      <c r="F45" s="25">
        <v>120792.23999999999</v>
      </c>
      <c r="G45" s="25">
        <v>3876.4500000000003</v>
      </c>
      <c r="H45" s="25">
        <v>124668.68999999999</v>
      </c>
      <c r="I45" s="25">
        <v>38214.10999999999</v>
      </c>
      <c r="J45" s="25">
        <v>125691.86</v>
      </c>
      <c r="K45" s="25">
        <v>288574.66</v>
      </c>
      <c r="L45" s="1" t="s">
        <v>194</v>
      </c>
    </row>
    <row r="46" spans="1:12" ht="12.75">
      <c r="A46" s="22" t="s">
        <v>144</v>
      </c>
      <c r="B46" t="s">
        <v>145</v>
      </c>
      <c r="C46" s="25">
        <v>58179.45</v>
      </c>
      <c r="D46" s="25">
        <v>99548.91</v>
      </c>
      <c r="E46" s="26">
        <v>0</v>
      </c>
      <c r="F46" s="25">
        <v>157728.36</v>
      </c>
      <c r="G46" s="25">
        <v>5061.79</v>
      </c>
      <c r="H46" s="25">
        <v>162790.15</v>
      </c>
      <c r="I46" s="25">
        <v>49899.310000000005</v>
      </c>
      <c r="J46" s="25">
        <v>307936.72</v>
      </c>
      <c r="K46" s="25">
        <v>520626.17999999993</v>
      </c>
      <c r="L46" s="1" t="s">
        <v>194</v>
      </c>
    </row>
    <row r="47" spans="1:12" ht="12.75">
      <c r="A47" s="22" t="s">
        <v>146</v>
      </c>
      <c r="B47" t="s">
        <v>298</v>
      </c>
      <c r="C47" s="25">
        <v>0</v>
      </c>
      <c r="D47" s="25">
        <v>13803.56</v>
      </c>
      <c r="E47" s="26">
        <v>0</v>
      </c>
      <c r="F47" s="25">
        <v>13803.56</v>
      </c>
      <c r="G47" s="25">
        <v>442.98</v>
      </c>
      <c r="H47" s="25">
        <v>14246.539999999999</v>
      </c>
      <c r="I47" s="25">
        <v>4366.93</v>
      </c>
      <c r="J47" s="25">
        <v>0</v>
      </c>
      <c r="K47" s="25">
        <v>18613.47</v>
      </c>
      <c r="L47" s="1" t="s">
        <v>194</v>
      </c>
    </row>
    <row r="48" spans="1:12" ht="12.75">
      <c r="A48" s="22" t="s">
        <v>147</v>
      </c>
      <c r="B48" t="s">
        <v>299</v>
      </c>
      <c r="C48" s="25">
        <v>55867</v>
      </c>
      <c r="D48" s="25">
        <v>142750.16</v>
      </c>
      <c r="E48" s="26">
        <v>0</v>
      </c>
      <c r="F48" s="25">
        <v>198617.16</v>
      </c>
      <c r="G48" s="25">
        <v>6373.990000000001</v>
      </c>
      <c r="H48" s="25">
        <v>204991.15</v>
      </c>
      <c r="I48" s="25">
        <v>62834.98</v>
      </c>
      <c r="J48" s="25">
        <v>35242.99</v>
      </c>
      <c r="K48" s="25">
        <v>303069.12</v>
      </c>
      <c r="L48" s="1" t="s">
        <v>194</v>
      </c>
    </row>
    <row r="49" spans="1:12" ht="12.75">
      <c r="A49" s="22" t="s">
        <v>148</v>
      </c>
      <c r="B49" t="s">
        <v>300</v>
      </c>
      <c r="C49" s="25">
        <v>21980.08</v>
      </c>
      <c r="D49" s="25">
        <v>41343.45</v>
      </c>
      <c r="E49" s="26">
        <v>0</v>
      </c>
      <c r="F49" s="25">
        <v>63323.53</v>
      </c>
      <c r="G49" s="25">
        <v>2032.17</v>
      </c>
      <c r="H49" s="25">
        <v>65355.7</v>
      </c>
      <c r="I49" s="25">
        <v>20033.18</v>
      </c>
      <c r="J49" s="25">
        <v>3365.06</v>
      </c>
      <c r="K49" s="25">
        <v>88753.94</v>
      </c>
      <c r="L49" s="1" t="s">
        <v>194</v>
      </c>
    </row>
    <row r="50" spans="1:12" ht="12.75">
      <c r="A50" s="22" t="s">
        <v>149</v>
      </c>
      <c r="B50" t="s">
        <v>301</v>
      </c>
      <c r="C50" s="25">
        <v>0</v>
      </c>
      <c r="D50" s="25">
        <v>0</v>
      </c>
      <c r="E50" s="26">
        <v>0</v>
      </c>
      <c r="F50" s="25">
        <v>0</v>
      </c>
      <c r="G50" s="25">
        <v>0</v>
      </c>
      <c r="H50" s="25">
        <v>0</v>
      </c>
      <c r="I50" s="25">
        <v>0</v>
      </c>
      <c r="J50" s="25">
        <v>63722.17</v>
      </c>
      <c r="K50" s="25">
        <v>63722.17</v>
      </c>
      <c r="L50" s="1" t="s">
        <v>194</v>
      </c>
    </row>
    <row r="51" spans="1:12" ht="12.75">
      <c r="A51" s="22" t="s">
        <v>150</v>
      </c>
      <c r="B51" t="s">
        <v>302</v>
      </c>
      <c r="C51" s="25">
        <v>0</v>
      </c>
      <c r="D51" s="25">
        <v>249921.07</v>
      </c>
      <c r="E51" s="26">
        <v>422961.14999999997</v>
      </c>
      <c r="F51" s="25">
        <v>672882.22</v>
      </c>
      <c r="G51" s="25">
        <v>40551.13</v>
      </c>
      <c r="H51" s="25">
        <v>713433.35</v>
      </c>
      <c r="I51" s="25">
        <v>218685.4</v>
      </c>
      <c r="J51" s="25">
        <v>0</v>
      </c>
      <c r="K51" s="25">
        <v>932118.75</v>
      </c>
      <c r="L51" s="1" t="s">
        <v>194</v>
      </c>
    </row>
    <row r="52" spans="1:12" ht="12.75">
      <c r="A52" s="22" t="s">
        <v>151</v>
      </c>
      <c r="B52" t="s">
        <v>303</v>
      </c>
      <c r="C52" s="25">
        <v>84301.17</v>
      </c>
      <c r="D52" s="25">
        <v>21563.09</v>
      </c>
      <c r="E52" s="25">
        <v>0</v>
      </c>
      <c r="F52" s="25">
        <v>105864.26</v>
      </c>
      <c r="G52" s="25">
        <v>0</v>
      </c>
      <c r="H52" s="25">
        <v>105864.26</v>
      </c>
      <c r="I52" s="25">
        <v>32450.08000000001</v>
      </c>
      <c r="J52" s="25">
        <v>177078.02</v>
      </c>
      <c r="K52" s="25">
        <v>315392.36</v>
      </c>
      <c r="L52" s="1" t="s">
        <v>194</v>
      </c>
    </row>
    <row r="53" spans="1:12" ht="12.75">
      <c r="A53" s="22" t="s">
        <v>152</v>
      </c>
      <c r="B53" t="s">
        <v>304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" t="s">
        <v>194</v>
      </c>
    </row>
    <row r="54" spans="1:12" ht="12.75">
      <c r="A54" s="22" t="s">
        <v>153</v>
      </c>
      <c r="B54" t="s">
        <v>305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" t="s">
        <v>194</v>
      </c>
    </row>
    <row r="55" spans="1:12" ht="12.75">
      <c r="A55" s="22" t="s">
        <v>154</v>
      </c>
      <c r="B55" t="s">
        <v>306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1" t="s">
        <v>194</v>
      </c>
    </row>
    <row r="56" spans="1:12" ht="12.75">
      <c r="A56" s="22" t="s">
        <v>155</v>
      </c>
      <c r="B56" t="s">
        <v>307</v>
      </c>
      <c r="C56" s="25">
        <v>0</v>
      </c>
      <c r="D56" s="25">
        <v>158631.81</v>
      </c>
      <c r="E56" s="25">
        <v>0</v>
      </c>
      <c r="F56" s="25">
        <v>158631.81</v>
      </c>
      <c r="G56" s="25">
        <v>0</v>
      </c>
      <c r="H56" s="25">
        <v>158631.81</v>
      </c>
      <c r="I56" s="25">
        <v>48624.670000000006</v>
      </c>
      <c r="J56" s="25">
        <v>1898</v>
      </c>
      <c r="K56" s="25">
        <v>209154.48</v>
      </c>
      <c r="L56" s="1" t="s">
        <v>194</v>
      </c>
    </row>
    <row r="57" spans="1:12" ht="12.75">
      <c r="A57" s="22" t="s">
        <v>156</v>
      </c>
      <c r="B57" t="s">
        <v>308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2551225.19</v>
      </c>
      <c r="D58" s="15">
        <f t="shared" si="0"/>
        <v>4294221.779999999</v>
      </c>
      <c r="E58" s="15">
        <f t="shared" si="0"/>
        <v>498274.87</v>
      </c>
      <c r="F58" s="15">
        <f t="shared" si="0"/>
        <v>7343721.84</v>
      </c>
      <c r="G58" s="15">
        <f t="shared" si="0"/>
        <v>1975409.2799999998</v>
      </c>
      <c r="H58" s="15">
        <f t="shared" si="0"/>
        <v>9319131.120000001</v>
      </c>
      <c r="I58" s="15">
        <f t="shared" si="0"/>
        <v>3326420.0500000003</v>
      </c>
      <c r="J58" s="15">
        <f t="shared" si="0"/>
        <v>2862200.2800000003</v>
      </c>
      <c r="K58" s="15">
        <f t="shared" si="0"/>
        <v>15507751.449999997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194</v>
      </c>
    </row>
    <row r="12" spans="1:12" ht="12.75">
      <c r="A12" s="1" t="s">
        <v>110</v>
      </c>
      <c r="B12" t="s">
        <v>264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194</v>
      </c>
    </row>
    <row r="13" spans="1:12" ht="26.25" customHeight="1">
      <c r="A13" s="1" t="s">
        <v>111</v>
      </c>
      <c r="B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194</v>
      </c>
    </row>
    <row r="14" spans="1:12" ht="12.75">
      <c r="A14" s="1" t="s">
        <v>112</v>
      </c>
      <c r="B14" t="s">
        <v>266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194</v>
      </c>
    </row>
    <row r="15" spans="1:12" ht="12.75">
      <c r="A15" s="1" t="s">
        <v>113</v>
      </c>
      <c r="B15" t="s">
        <v>267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194</v>
      </c>
    </row>
    <row r="16" spans="1:12" ht="12.75">
      <c r="A16" s="1" t="s">
        <v>114</v>
      </c>
      <c r="B16" t="s">
        <v>268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194</v>
      </c>
    </row>
    <row r="17" spans="1:12" ht="12.75">
      <c r="A17" s="1" t="s">
        <v>115</v>
      </c>
      <c r="B17" t="s">
        <v>269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194</v>
      </c>
    </row>
    <row r="18" spans="1:12" ht="12.75">
      <c r="A18" s="1" t="s">
        <v>116</v>
      </c>
      <c r="B18" t="s">
        <v>270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194</v>
      </c>
    </row>
    <row r="19" spans="1:12" ht="12.75">
      <c r="A19" s="1" t="s">
        <v>117</v>
      </c>
      <c r="B19" t="s">
        <v>271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194</v>
      </c>
    </row>
    <row r="20" spans="1:12" ht="12.75">
      <c r="A20" s="1" t="s">
        <v>118</v>
      </c>
      <c r="B20" t="s">
        <v>272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194</v>
      </c>
    </row>
    <row r="21" spans="1:12" ht="12.75">
      <c r="A21" s="1" t="s">
        <v>119</v>
      </c>
      <c r="B21" t="s">
        <v>273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202</v>
      </c>
    </row>
    <row r="22" spans="1:12" ht="12.75">
      <c r="A22" s="1" t="s">
        <v>120</v>
      </c>
      <c r="B22" t="s">
        <v>274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202</v>
      </c>
    </row>
    <row r="23" spans="1:12" ht="12.75">
      <c r="A23" s="1" t="s">
        <v>121</v>
      </c>
      <c r="B23" t="s">
        <v>275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202</v>
      </c>
    </row>
    <row r="24" spans="1:12" ht="12.75">
      <c r="A24" s="1" t="s">
        <v>122</v>
      </c>
      <c r="B24" t="s">
        <v>276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202</v>
      </c>
    </row>
    <row r="25" spans="1:12" ht="12.75">
      <c r="A25" s="1" t="s">
        <v>123</v>
      </c>
      <c r="B25" t="s">
        <v>277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194</v>
      </c>
    </row>
    <row r="26" spans="1:12" ht="12.75">
      <c r="A26" s="1" t="s">
        <v>124</v>
      </c>
      <c r="B26" t="s">
        <v>278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194</v>
      </c>
    </row>
    <row r="27" spans="1:12" ht="12.75">
      <c r="A27" s="1" t="s">
        <v>125</v>
      </c>
      <c r="B27" t="s">
        <v>279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194</v>
      </c>
    </row>
    <row r="28" spans="1:12" ht="12.75">
      <c r="A28" s="1" t="s">
        <v>126</v>
      </c>
      <c r="B28" t="s">
        <v>280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194</v>
      </c>
    </row>
    <row r="29" spans="1:12" ht="12.75">
      <c r="A29" s="1" t="s">
        <v>127</v>
      </c>
      <c r="B29" t="s">
        <v>281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202</v>
      </c>
    </row>
    <row r="30" spans="1:12" ht="12.75">
      <c r="A30" s="1" t="s">
        <v>128</v>
      </c>
      <c r="B30" t="s">
        <v>282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194</v>
      </c>
    </row>
    <row r="31" spans="1:12" ht="12.75">
      <c r="A31" s="1" t="s">
        <v>129</v>
      </c>
      <c r="B31" t="s">
        <v>283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194</v>
      </c>
    </row>
    <row r="32" spans="1:12" ht="12.75">
      <c r="A32" s="1" t="s">
        <v>130</v>
      </c>
      <c r="B32" t="s">
        <v>284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194</v>
      </c>
    </row>
    <row r="33" spans="1:12" ht="12.75">
      <c r="A33" s="1" t="s">
        <v>131</v>
      </c>
      <c r="B33" t="s">
        <v>285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200</v>
      </c>
    </row>
    <row r="34" spans="1:12" ht="12.75">
      <c r="A34" s="1" t="s">
        <v>132</v>
      </c>
      <c r="B34" t="s">
        <v>286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194</v>
      </c>
    </row>
    <row r="35" spans="1:12" ht="12.75">
      <c r="A35" s="1" t="s">
        <v>133</v>
      </c>
      <c r="B35" t="s">
        <v>287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194</v>
      </c>
    </row>
    <row r="36" spans="1:12" ht="12.75">
      <c r="A36" s="1" t="s">
        <v>134</v>
      </c>
      <c r="B36" t="s">
        <v>288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194</v>
      </c>
    </row>
    <row r="37" spans="1:12" ht="12.75">
      <c r="A37" s="1" t="s">
        <v>135</v>
      </c>
      <c r="B37" t="s">
        <v>289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194</v>
      </c>
    </row>
    <row r="38" spans="1:12" ht="12.75">
      <c r="A38" s="1" t="s">
        <v>136</v>
      </c>
      <c r="B38" t="s">
        <v>290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194</v>
      </c>
    </row>
    <row r="39" spans="1:12" ht="12.75">
      <c r="A39" s="1" t="s">
        <v>137</v>
      </c>
      <c r="B39" t="s">
        <v>291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194</v>
      </c>
    </row>
    <row r="40" spans="1:12" ht="12.75">
      <c r="A40" s="1" t="s">
        <v>138</v>
      </c>
      <c r="B40" t="s">
        <v>292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194</v>
      </c>
    </row>
    <row r="41" spans="1:12" ht="12.75">
      <c r="A41" s="1" t="s">
        <v>139</v>
      </c>
      <c r="B41" t="s">
        <v>293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194</v>
      </c>
    </row>
    <row r="42" spans="1:12" ht="12.75">
      <c r="A42" s="1" t="s">
        <v>140</v>
      </c>
      <c r="B42" t="s">
        <v>294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194</v>
      </c>
    </row>
    <row r="43" spans="1:12" ht="12.75">
      <c r="A43" s="1" t="s">
        <v>141</v>
      </c>
      <c r="B43" t="s">
        <v>295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194</v>
      </c>
    </row>
    <row r="44" spans="1:12" ht="12.75">
      <c r="A44" s="1" t="s">
        <v>142</v>
      </c>
      <c r="B44" t="s">
        <v>296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194</v>
      </c>
    </row>
    <row r="45" spans="1:12" ht="12.75">
      <c r="A45" s="1" t="s">
        <v>143</v>
      </c>
      <c r="B45" t="s">
        <v>297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194</v>
      </c>
    </row>
    <row r="46" spans="1:12" ht="12.75">
      <c r="A46" s="1" t="s">
        <v>144</v>
      </c>
      <c r="B46" t="s">
        <v>145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194</v>
      </c>
    </row>
    <row r="47" spans="1:12" ht="12.75">
      <c r="A47" s="1" t="s">
        <v>146</v>
      </c>
      <c r="B47" t="s">
        <v>298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194</v>
      </c>
    </row>
    <row r="48" spans="1:12" ht="12.75">
      <c r="A48" s="1" t="s">
        <v>147</v>
      </c>
      <c r="B48" t="s">
        <v>299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194</v>
      </c>
    </row>
    <row r="49" spans="1:12" ht="12.75">
      <c r="A49" s="1" t="s">
        <v>148</v>
      </c>
      <c r="B49" t="s">
        <v>300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194</v>
      </c>
    </row>
    <row r="50" spans="1:12" ht="12.75">
      <c r="A50" s="1" t="s">
        <v>149</v>
      </c>
      <c r="B50" t="s">
        <v>301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194</v>
      </c>
    </row>
    <row r="51" spans="1:12" ht="12.75">
      <c r="A51" s="1" t="s">
        <v>150</v>
      </c>
      <c r="B51" t="s">
        <v>302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194</v>
      </c>
    </row>
    <row r="52" spans="1:12" ht="12.75">
      <c r="A52" s="1" t="s">
        <v>151</v>
      </c>
      <c r="B52" t="s">
        <v>303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200</v>
      </c>
    </row>
    <row r="53" spans="1:12" ht="12.75">
      <c r="A53" s="1" t="s">
        <v>152</v>
      </c>
      <c r="B53" t="s">
        <v>304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194</v>
      </c>
    </row>
    <row r="54" spans="1:12" ht="12.75">
      <c r="A54" s="1" t="s">
        <v>153</v>
      </c>
      <c r="B54" t="s">
        <v>305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194</v>
      </c>
    </row>
    <row r="55" spans="1:12" ht="12.75">
      <c r="A55" s="1" t="s">
        <v>154</v>
      </c>
      <c r="B55" t="s">
        <v>306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194</v>
      </c>
    </row>
    <row r="56" spans="1:12" ht="12.75">
      <c r="A56" s="1" t="s">
        <v>155</v>
      </c>
      <c r="B56" t="s">
        <v>307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194</v>
      </c>
    </row>
    <row r="57" spans="1:12" ht="12.75">
      <c r="A57" s="1" t="s">
        <v>156</v>
      </c>
      <c r="B57" t="s">
        <v>308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56957.89</v>
      </c>
      <c r="D11" s="13">
        <v>9288.64</v>
      </c>
      <c r="E11" s="13">
        <v>0</v>
      </c>
      <c r="F11" s="13">
        <v>66246.53</v>
      </c>
      <c r="G11" s="13">
        <v>19954.09</v>
      </c>
      <c r="H11" s="13">
        <v>86200.62</v>
      </c>
      <c r="I11" s="13">
        <v>20614.82</v>
      </c>
      <c r="J11" s="13">
        <v>0</v>
      </c>
      <c r="K11" s="13">
        <v>106815.44</v>
      </c>
      <c r="L11" s="1" t="s">
        <v>194</v>
      </c>
    </row>
    <row r="12" spans="1:12" ht="12.75">
      <c r="A12" s="1" t="s">
        <v>110</v>
      </c>
      <c r="B12" t="s">
        <v>264</v>
      </c>
      <c r="C12" s="13">
        <v>56957.89</v>
      </c>
      <c r="D12" s="13">
        <v>1031.3</v>
      </c>
      <c r="E12" s="13">
        <v>0</v>
      </c>
      <c r="F12" s="13">
        <v>57989.19</v>
      </c>
      <c r="G12" s="13">
        <v>17466.9</v>
      </c>
      <c r="H12" s="13">
        <v>75456.09</v>
      </c>
      <c r="I12" s="13">
        <v>18045.29</v>
      </c>
      <c r="J12" s="13">
        <v>0</v>
      </c>
      <c r="K12" s="13">
        <v>93501.38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56957.89</v>
      </c>
      <c r="D13" s="13">
        <v>21561.87</v>
      </c>
      <c r="E13" s="13">
        <v>0</v>
      </c>
      <c r="F13" s="13">
        <v>78519.76</v>
      </c>
      <c r="G13" s="13">
        <v>23650.9</v>
      </c>
      <c r="H13" s="13">
        <v>102170.66</v>
      </c>
      <c r="I13" s="13">
        <v>24434.06</v>
      </c>
      <c r="J13" s="13">
        <v>0</v>
      </c>
      <c r="K13" s="13">
        <v>126604.72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45282.14</v>
      </c>
      <c r="D16" s="13">
        <v>30674.71</v>
      </c>
      <c r="E16" s="13">
        <v>67308.83</v>
      </c>
      <c r="F16" s="13">
        <v>143265.68</v>
      </c>
      <c r="G16" s="13">
        <v>0</v>
      </c>
      <c r="H16" s="13">
        <v>143265.68</v>
      </c>
      <c r="I16" s="13">
        <v>34261.89</v>
      </c>
      <c r="J16" s="13">
        <v>0</v>
      </c>
      <c r="K16" s="13">
        <v>177527.57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10085.97</v>
      </c>
      <c r="E17" s="13">
        <v>0</v>
      </c>
      <c r="F17" s="13">
        <v>10085.97</v>
      </c>
      <c r="G17" s="13">
        <v>0</v>
      </c>
      <c r="H17" s="13">
        <v>10085.97</v>
      </c>
      <c r="I17" s="13">
        <v>2412.04</v>
      </c>
      <c r="J17" s="13">
        <v>0</v>
      </c>
      <c r="K17" s="13">
        <v>12498.009999999998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15320.15</v>
      </c>
      <c r="D20" s="13">
        <v>65844.77</v>
      </c>
      <c r="E20" s="13">
        <v>24662.75</v>
      </c>
      <c r="F20" s="13">
        <v>105827.67</v>
      </c>
      <c r="G20" s="13">
        <v>0</v>
      </c>
      <c r="H20" s="13">
        <v>105827.67</v>
      </c>
      <c r="I20" s="13">
        <v>25308.6</v>
      </c>
      <c r="J20" s="13">
        <v>0</v>
      </c>
      <c r="K20" s="13">
        <v>131136.27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23139.33</v>
      </c>
      <c r="K21" s="13">
        <v>23139.33</v>
      </c>
      <c r="L21" s="1" t="s">
        <v>203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174069.01</v>
      </c>
      <c r="K22" s="13">
        <v>174069.01</v>
      </c>
      <c r="L22" s="1" t="s">
        <v>203</v>
      </c>
    </row>
    <row r="23" spans="1:12" ht="12.75">
      <c r="A23" s="1" t="s">
        <v>121</v>
      </c>
      <c r="B23" t="s">
        <v>275</v>
      </c>
      <c r="C23" s="13">
        <v>43903.88</v>
      </c>
      <c r="D23" s="13">
        <v>126679.32</v>
      </c>
      <c r="E23" s="13">
        <v>0</v>
      </c>
      <c r="F23" s="13">
        <v>170583.2</v>
      </c>
      <c r="G23" s="13">
        <v>0</v>
      </c>
      <c r="H23" s="13">
        <v>170583.2</v>
      </c>
      <c r="I23" s="13">
        <v>40794.87</v>
      </c>
      <c r="J23" s="13">
        <v>0</v>
      </c>
      <c r="K23" s="13">
        <v>211378.07</v>
      </c>
      <c r="L23" s="1" t="s">
        <v>202</v>
      </c>
    </row>
    <row r="24" spans="1:12" ht="12.75">
      <c r="A24" s="1" t="s">
        <v>122</v>
      </c>
      <c r="B24" t="s">
        <v>276</v>
      </c>
      <c r="C24" s="13">
        <v>39810.36</v>
      </c>
      <c r="D24" s="13">
        <v>103730.52</v>
      </c>
      <c r="E24" s="13">
        <v>0</v>
      </c>
      <c r="F24" s="13">
        <v>143540.88</v>
      </c>
      <c r="G24" s="13">
        <v>0</v>
      </c>
      <c r="H24" s="13">
        <v>143540.88</v>
      </c>
      <c r="I24" s="13">
        <v>34327.69</v>
      </c>
      <c r="J24" s="13">
        <v>0</v>
      </c>
      <c r="K24" s="13">
        <v>177868.57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179526</v>
      </c>
      <c r="E25" s="13">
        <v>0</v>
      </c>
      <c r="F25" s="13">
        <v>179526</v>
      </c>
      <c r="G25" s="13">
        <v>0</v>
      </c>
      <c r="H25" s="13">
        <v>179526</v>
      </c>
      <c r="I25" s="13">
        <v>42933.54</v>
      </c>
      <c r="J25" s="13">
        <v>0</v>
      </c>
      <c r="K25" s="13">
        <v>222459.54</v>
      </c>
      <c r="L25" s="1" t="s">
        <v>194</v>
      </c>
    </row>
    <row r="26" spans="1:12" ht="12.75">
      <c r="A26" s="1" t="s">
        <v>124</v>
      </c>
      <c r="B26" t="s">
        <v>278</v>
      </c>
      <c r="C26" s="13">
        <v>15912.87</v>
      </c>
      <c r="D26" s="13">
        <v>250067.76</v>
      </c>
      <c r="E26" s="13">
        <v>0</v>
      </c>
      <c r="F26" s="13">
        <v>265980.63</v>
      </c>
      <c r="G26" s="13">
        <v>0</v>
      </c>
      <c r="H26" s="13">
        <v>265980.63</v>
      </c>
      <c r="I26" s="13">
        <v>63609.09</v>
      </c>
      <c r="J26" s="13">
        <v>0</v>
      </c>
      <c r="K26" s="13">
        <v>329589.72</v>
      </c>
      <c r="L26" s="1" t="s">
        <v>202</v>
      </c>
    </row>
    <row r="27" spans="1:12" ht="12.75">
      <c r="A27" s="1" t="s">
        <v>125</v>
      </c>
      <c r="B27" t="s">
        <v>279</v>
      </c>
      <c r="C27" s="13">
        <v>4936.9</v>
      </c>
      <c r="D27" s="13">
        <v>1385.58</v>
      </c>
      <c r="E27" s="13">
        <v>0</v>
      </c>
      <c r="F27" s="13">
        <v>6322.48</v>
      </c>
      <c r="G27" s="13">
        <v>0</v>
      </c>
      <c r="H27" s="13">
        <v>6322.48</v>
      </c>
      <c r="I27" s="13">
        <v>1512.01</v>
      </c>
      <c r="J27" s="13">
        <v>0</v>
      </c>
      <c r="K27" s="13">
        <v>7834.49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41613.28</v>
      </c>
      <c r="E28" s="13">
        <v>0</v>
      </c>
      <c r="F28" s="13">
        <v>41613.28</v>
      </c>
      <c r="G28" s="13">
        <v>0</v>
      </c>
      <c r="H28" s="13">
        <v>41613.28</v>
      </c>
      <c r="I28" s="13">
        <v>9951.81</v>
      </c>
      <c r="J28" s="13">
        <v>0</v>
      </c>
      <c r="K28" s="13">
        <v>51565.09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507014.54</v>
      </c>
      <c r="K29" s="13">
        <v>507014.54</v>
      </c>
      <c r="L29" s="1" t="s">
        <v>203</v>
      </c>
    </row>
    <row r="30" spans="1:12" ht="12.75">
      <c r="A30" s="1" t="s">
        <v>128</v>
      </c>
      <c r="B30" t="s">
        <v>282</v>
      </c>
      <c r="C30" s="13">
        <v>46372.34</v>
      </c>
      <c r="D30" s="13">
        <v>13648.51</v>
      </c>
      <c r="E30" s="13">
        <v>6276.21</v>
      </c>
      <c r="F30" s="13">
        <v>66297.06</v>
      </c>
      <c r="G30" s="13">
        <v>29586.72</v>
      </c>
      <c r="H30" s="13">
        <v>95883.78</v>
      </c>
      <c r="I30" s="13">
        <v>22930.54</v>
      </c>
      <c r="J30" s="13">
        <v>0</v>
      </c>
      <c r="K30" s="13">
        <v>118814.32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235922.56</v>
      </c>
      <c r="D34" s="13">
        <v>104070.93</v>
      </c>
      <c r="E34" s="13">
        <v>0</v>
      </c>
      <c r="F34" s="13">
        <v>339993.49</v>
      </c>
      <c r="G34" s="13">
        <v>0.01</v>
      </c>
      <c r="H34" s="13">
        <v>339993.5</v>
      </c>
      <c r="I34" s="13">
        <v>81309.23</v>
      </c>
      <c r="J34" s="13">
        <v>120822.34</v>
      </c>
      <c r="K34" s="13">
        <v>542125.07</v>
      </c>
      <c r="L34" s="1" t="s">
        <v>194</v>
      </c>
    </row>
    <row r="35" spans="1:12" ht="12.75">
      <c r="A35" s="1" t="s">
        <v>133</v>
      </c>
      <c r="B35" t="s">
        <v>287</v>
      </c>
      <c r="C35" s="13">
        <v>10975.97</v>
      </c>
      <c r="D35" s="13">
        <v>3110.79</v>
      </c>
      <c r="E35" s="13">
        <v>0</v>
      </c>
      <c r="F35" s="13">
        <v>14086.759999999998</v>
      </c>
      <c r="G35" s="13">
        <v>0</v>
      </c>
      <c r="H35" s="13">
        <v>14086.759999999998</v>
      </c>
      <c r="I35" s="13">
        <v>3368.85</v>
      </c>
      <c r="J35" s="13">
        <v>0</v>
      </c>
      <c r="K35" s="13">
        <v>17455.609999999997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13607.52</v>
      </c>
      <c r="E36" s="13">
        <v>859.55</v>
      </c>
      <c r="F36" s="13">
        <v>14467.07</v>
      </c>
      <c r="G36" s="13">
        <v>4402.14</v>
      </c>
      <c r="H36" s="13">
        <v>18869.21</v>
      </c>
      <c r="I36" s="13">
        <v>4512.58</v>
      </c>
      <c r="J36" s="13">
        <v>5438.76</v>
      </c>
      <c r="K36" s="13">
        <v>28820.550000000003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21184.54</v>
      </c>
      <c r="D39" s="13">
        <v>112413.96</v>
      </c>
      <c r="E39" s="13">
        <v>0</v>
      </c>
      <c r="F39" s="13">
        <v>133598.5</v>
      </c>
      <c r="G39" s="13">
        <v>40652.32</v>
      </c>
      <c r="H39" s="13">
        <v>174250.82</v>
      </c>
      <c r="I39" s="13">
        <v>41671.97</v>
      </c>
      <c r="J39" s="13">
        <v>36299.24</v>
      </c>
      <c r="K39" s="13">
        <v>252222.03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24903.65</v>
      </c>
      <c r="D42" s="13">
        <v>590.52</v>
      </c>
      <c r="E42" s="13">
        <v>0</v>
      </c>
      <c r="F42" s="13">
        <v>25494.170000000002</v>
      </c>
      <c r="G42" s="13">
        <v>0</v>
      </c>
      <c r="H42" s="13">
        <v>25494.170000000002</v>
      </c>
      <c r="I42" s="13">
        <v>6096.89</v>
      </c>
      <c r="J42" s="13">
        <v>1889.78</v>
      </c>
      <c r="K42" s="13">
        <v>33480.840000000004</v>
      </c>
      <c r="L42" s="1" t="s">
        <v>194</v>
      </c>
    </row>
    <row r="43" spans="1:12" ht="12.75">
      <c r="A43" s="1" t="s">
        <v>141</v>
      </c>
      <c r="B43" t="s">
        <v>295</v>
      </c>
      <c r="C43" s="13">
        <v>29840.55</v>
      </c>
      <c r="D43" s="13">
        <v>0</v>
      </c>
      <c r="E43" s="13">
        <v>0</v>
      </c>
      <c r="F43" s="13">
        <v>29840.55</v>
      </c>
      <c r="G43" s="13">
        <v>0</v>
      </c>
      <c r="H43" s="13">
        <v>29840.55</v>
      </c>
      <c r="I43" s="13">
        <v>7136.37</v>
      </c>
      <c r="J43" s="13">
        <v>2211.96</v>
      </c>
      <c r="K43" s="13">
        <v>39188.88</v>
      </c>
      <c r="L43" s="1" t="s">
        <v>194</v>
      </c>
    </row>
    <row r="44" spans="1:12" ht="12.75">
      <c r="A44" s="1" t="s">
        <v>142</v>
      </c>
      <c r="B44" t="s">
        <v>296</v>
      </c>
      <c r="C44" s="13">
        <v>13717.68</v>
      </c>
      <c r="D44" s="13">
        <v>1420.32</v>
      </c>
      <c r="E44" s="13">
        <v>0</v>
      </c>
      <c r="F44" s="13">
        <v>15138</v>
      </c>
      <c r="G44" s="13">
        <v>0</v>
      </c>
      <c r="H44" s="13">
        <v>15138</v>
      </c>
      <c r="I44" s="13">
        <v>3620.25</v>
      </c>
      <c r="J44" s="13">
        <v>1122.12</v>
      </c>
      <c r="K44" s="13">
        <v>19880.37</v>
      </c>
      <c r="L44" s="1" t="s">
        <v>194</v>
      </c>
    </row>
    <row r="45" spans="1:12" ht="12.75">
      <c r="A45" s="1" t="s">
        <v>143</v>
      </c>
      <c r="B45" t="s">
        <v>297</v>
      </c>
      <c r="C45" s="13">
        <v>33993.37</v>
      </c>
      <c r="D45" s="13">
        <v>47019.1</v>
      </c>
      <c r="E45" s="13">
        <v>0</v>
      </c>
      <c r="F45" s="13">
        <v>81012.47</v>
      </c>
      <c r="G45" s="13">
        <v>0</v>
      </c>
      <c r="H45" s="13">
        <v>81012.47</v>
      </c>
      <c r="I45" s="13">
        <v>19374.08</v>
      </c>
      <c r="J45" s="13">
        <v>6005.14</v>
      </c>
      <c r="K45" s="13">
        <v>106391.69</v>
      </c>
      <c r="L45" s="1" t="s">
        <v>194</v>
      </c>
    </row>
    <row r="46" spans="1:12" ht="12.75">
      <c r="A46" s="1" t="s">
        <v>144</v>
      </c>
      <c r="B46" t="s">
        <v>145</v>
      </c>
      <c r="C46" s="13">
        <v>33993.37</v>
      </c>
      <c r="D46" s="13">
        <v>27738.71</v>
      </c>
      <c r="E46" s="13">
        <v>0</v>
      </c>
      <c r="F46" s="13">
        <v>61732.08</v>
      </c>
      <c r="G46" s="13">
        <v>0</v>
      </c>
      <c r="H46" s="13">
        <v>61732.08</v>
      </c>
      <c r="I46" s="13">
        <v>14763.21</v>
      </c>
      <c r="J46" s="13">
        <v>40042.84</v>
      </c>
      <c r="K46" s="13">
        <v>116538.13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178607.37</v>
      </c>
      <c r="E48" s="13">
        <v>52014.64</v>
      </c>
      <c r="F48" s="13">
        <v>230622.01</v>
      </c>
      <c r="G48" s="13">
        <v>0</v>
      </c>
      <c r="H48" s="13">
        <v>230622.01</v>
      </c>
      <c r="I48" s="13">
        <v>55153.13</v>
      </c>
      <c r="J48" s="13">
        <v>50013.99</v>
      </c>
      <c r="K48" s="13">
        <v>335789.13</v>
      </c>
      <c r="L48" s="1" t="s">
        <v>194</v>
      </c>
    </row>
    <row r="49" spans="1:12" ht="12.75">
      <c r="A49" s="1" t="s">
        <v>148</v>
      </c>
      <c r="B49" t="s">
        <v>300</v>
      </c>
      <c r="C49" s="13">
        <v>50321.86</v>
      </c>
      <c r="D49" s="13">
        <v>603.82</v>
      </c>
      <c r="E49" s="13">
        <v>0</v>
      </c>
      <c r="F49" s="13">
        <v>50925.68</v>
      </c>
      <c r="G49" s="13">
        <v>0</v>
      </c>
      <c r="H49" s="13">
        <v>50925.68</v>
      </c>
      <c r="I49" s="13">
        <v>12178.85</v>
      </c>
      <c r="J49" s="13">
        <v>3774.92</v>
      </c>
      <c r="K49" s="13">
        <v>66879.45</v>
      </c>
      <c r="L49" s="1" t="s">
        <v>194</v>
      </c>
    </row>
    <row r="50" spans="1:12" ht="12.75">
      <c r="A50" s="1" t="s">
        <v>149</v>
      </c>
      <c r="B50" t="s">
        <v>301</v>
      </c>
      <c r="C50" s="13">
        <v>3076.47</v>
      </c>
      <c r="D50" s="13">
        <v>0</v>
      </c>
      <c r="E50" s="13">
        <v>0</v>
      </c>
      <c r="F50" s="13">
        <v>3076.47</v>
      </c>
      <c r="G50" s="13">
        <v>242.64</v>
      </c>
      <c r="H50" s="13">
        <v>3319.1099999999997</v>
      </c>
      <c r="I50" s="13">
        <v>793.77</v>
      </c>
      <c r="J50" s="13">
        <v>0</v>
      </c>
      <c r="K50" s="13">
        <v>4112.879999999999</v>
      </c>
      <c r="L50" s="1" t="s">
        <v>194</v>
      </c>
    </row>
    <row r="51" spans="1:12" ht="12.75">
      <c r="A51" s="1" t="s">
        <v>150</v>
      </c>
      <c r="B51" t="s">
        <v>302</v>
      </c>
      <c r="C51" s="13">
        <v>43903.88</v>
      </c>
      <c r="D51" s="13">
        <v>410742.64</v>
      </c>
      <c r="E51" s="13">
        <v>228855.79</v>
      </c>
      <c r="F51" s="13">
        <v>683502.31</v>
      </c>
      <c r="G51" s="13">
        <v>53908.12</v>
      </c>
      <c r="H51" s="13">
        <v>737410.43</v>
      </c>
      <c r="I51" s="13">
        <v>176351.25</v>
      </c>
      <c r="J51" s="13">
        <v>17362.25</v>
      </c>
      <c r="K51" s="13">
        <v>931123.93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63871.02</v>
      </c>
      <c r="E52" s="13">
        <v>148514.1</v>
      </c>
      <c r="F52" s="13">
        <v>212385.12</v>
      </c>
      <c r="G52" s="13">
        <v>26108.23</v>
      </c>
      <c r="H52" s="13">
        <v>238493.35</v>
      </c>
      <c r="I52" s="13">
        <v>57035.57</v>
      </c>
      <c r="J52" s="13">
        <v>9183.27</v>
      </c>
      <c r="K52" s="13">
        <v>304712.19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25485</v>
      </c>
      <c r="K53" s="13">
        <v>25485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884246.21</v>
      </c>
      <c r="D58" s="15">
        <f t="shared" si="0"/>
        <v>1818934.9300000002</v>
      </c>
      <c r="E58" s="15">
        <f t="shared" si="0"/>
        <v>528491.87</v>
      </c>
      <c r="F58" s="15">
        <f t="shared" si="0"/>
        <v>3231673.0100000007</v>
      </c>
      <c r="G58" s="15">
        <f t="shared" si="0"/>
        <v>215972.07000000004</v>
      </c>
      <c r="H58" s="15">
        <f t="shared" si="0"/>
        <v>3447645.08</v>
      </c>
      <c r="I58" s="15">
        <f t="shared" si="0"/>
        <v>824502.25</v>
      </c>
      <c r="J58" s="15">
        <f t="shared" si="0"/>
        <v>1023874.49</v>
      </c>
      <c r="K58" s="15">
        <f t="shared" si="0"/>
        <v>5296021.819999999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1979.47</v>
      </c>
      <c r="F12" s="13">
        <v>1979.47</v>
      </c>
      <c r="G12" s="13">
        <v>0</v>
      </c>
      <c r="H12" s="13">
        <v>1979.47</v>
      </c>
      <c r="I12" s="13">
        <v>1858.96</v>
      </c>
      <c r="J12" s="13">
        <v>0</v>
      </c>
      <c r="K12" s="13">
        <v>3838.4300000000003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3294.32</v>
      </c>
      <c r="F13" s="13">
        <v>3294.32</v>
      </c>
      <c r="G13" s="13">
        <v>0</v>
      </c>
      <c r="H13" s="13">
        <v>3294.32</v>
      </c>
      <c r="I13" s="13">
        <v>3093.76</v>
      </c>
      <c r="J13" s="13">
        <v>0</v>
      </c>
      <c r="K13" s="13">
        <v>6388.08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13648.8</v>
      </c>
      <c r="E16" s="13">
        <v>7338.57</v>
      </c>
      <c r="F16" s="13">
        <v>20987.37</v>
      </c>
      <c r="G16" s="13">
        <v>0</v>
      </c>
      <c r="H16" s="13">
        <v>20987.37</v>
      </c>
      <c r="I16" s="13">
        <v>19709.64</v>
      </c>
      <c r="J16" s="13">
        <v>0</v>
      </c>
      <c r="K16" s="13">
        <v>40697.009999999995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835.2</v>
      </c>
      <c r="J18" s="13">
        <v>0</v>
      </c>
      <c r="K18" s="13">
        <v>1724.5500000000002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8293.37</v>
      </c>
      <c r="E20" s="13">
        <v>98246.84</v>
      </c>
      <c r="F20" s="13">
        <v>106540.20999999999</v>
      </c>
      <c r="G20" s="13">
        <v>0</v>
      </c>
      <c r="H20" s="13">
        <v>106540.20999999999</v>
      </c>
      <c r="I20" s="13">
        <v>100053.95</v>
      </c>
      <c r="J20" s="13">
        <v>0</v>
      </c>
      <c r="K20" s="13">
        <v>206594.15999999997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5515.37</v>
      </c>
      <c r="E22" s="13">
        <v>16328</v>
      </c>
      <c r="F22" s="13">
        <v>21843.37</v>
      </c>
      <c r="G22" s="13">
        <v>0</v>
      </c>
      <c r="H22" s="13">
        <v>21843.37</v>
      </c>
      <c r="I22" s="13">
        <v>20513.52</v>
      </c>
      <c r="J22" s="13">
        <v>0</v>
      </c>
      <c r="K22" s="13">
        <v>42356.89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934.13</v>
      </c>
      <c r="J23" s="13">
        <v>0</v>
      </c>
      <c r="K23" s="13">
        <v>1928.8200000000002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465.32</v>
      </c>
      <c r="F24" s="13">
        <v>465.32</v>
      </c>
      <c r="G24" s="13">
        <v>0</v>
      </c>
      <c r="H24" s="13">
        <v>465.32</v>
      </c>
      <c r="I24" s="13">
        <v>436.99</v>
      </c>
      <c r="J24" s="13">
        <v>34418.2</v>
      </c>
      <c r="K24" s="13">
        <v>35320.509999999995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1867.19</v>
      </c>
      <c r="E27" s="13">
        <v>2732.68</v>
      </c>
      <c r="F27" s="13">
        <v>4599.87</v>
      </c>
      <c r="G27" s="13">
        <v>0</v>
      </c>
      <c r="H27" s="13">
        <v>4599.87</v>
      </c>
      <c r="I27" s="13">
        <v>4319.82</v>
      </c>
      <c r="J27" s="13">
        <v>0</v>
      </c>
      <c r="K27" s="13">
        <v>8919.689999999999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1959.93</v>
      </c>
      <c r="E28" s="13">
        <v>5523.35</v>
      </c>
      <c r="F28" s="13">
        <v>7483.280000000001</v>
      </c>
      <c r="G28" s="13">
        <v>0</v>
      </c>
      <c r="H28" s="13">
        <v>7483.280000000001</v>
      </c>
      <c r="I28" s="13">
        <v>7027.69</v>
      </c>
      <c r="J28" s="13">
        <v>0</v>
      </c>
      <c r="K28" s="13">
        <v>14510.970000000001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4441.62</v>
      </c>
      <c r="E29" s="13">
        <v>2164.36</v>
      </c>
      <c r="F29" s="13">
        <v>6605.98</v>
      </c>
      <c r="G29" s="13">
        <v>0</v>
      </c>
      <c r="H29" s="13">
        <v>6605.98</v>
      </c>
      <c r="I29" s="13">
        <v>6203.81</v>
      </c>
      <c r="J29" s="13">
        <v>0</v>
      </c>
      <c r="K29" s="13">
        <v>12809.79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281.37</v>
      </c>
      <c r="E30" s="13">
        <v>0</v>
      </c>
      <c r="F30" s="13">
        <v>281.37</v>
      </c>
      <c r="G30" s="13">
        <v>0</v>
      </c>
      <c r="H30" s="13">
        <v>281.37</v>
      </c>
      <c r="I30" s="13">
        <v>264.24</v>
      </c>
      <c r="J30" s="13">
        <v>0</v>
      </c>
      <c r="K30" s="13">
        <v>545.61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1815.35</v>
      </c>
      <c r="E34" s="13">
        <v>623.93</v>
      </c>
      <c r="F34" s="13">
        <v>2439.2799999999997</v>
      </c>
      <c r="G34" s="13">
        <v>0</v>
      </c>
      <c r="H34" s="13">
        <v>2439.2799999999997</v>
      </c>
      <c r="I34" s="13">
        <v>2290.77</v>
      </c>
      <c r="J34" s="13">
        <v>63670.79</v>
      </c>
      <c r="K34" s="13">
        <v>68400.84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2164.09</v>
      </c>
      <c r="E35" s="13">
        <v>239.58</v>
      </c>
      <c r="F35" s="13">
        <v>2403.67</v>
      </c>
      <c r="G35" s="13">
        <v>0</v>
      </c>
      <c r="H35" s="13">
        <v>2403.67</v>
      </c>
      <c r="I35" s="13">
        <v>2257.34</v>
      </c>
      <c r="J35" s="13">
        <v>0</v>
      </c>
      <c r="K35" s="13">
        <v>4661.01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168.43</v>
      </c>
      <c r="F39" s="13">
        <v>168.43</v>
      </c>
      <c r="G39" s="13">
        <v>42380.43</v>
      </c>
      <c r="H39" s="13">
        <v>42548.86</v>
      </c>
      <c r="I39" s="13">
        <v>39958.44</v>
      </c>
      <c r="J39" s="13">
        <v>4398.52</v>
      </c>
      <c r="K39" s="13">
        <v>86905.82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749.93</v>
      </c>
      <c r="E42" s="13">
        <v>621.16</v>
      </c>
      <c r="F42" s="13">
        <v>1371.09</v>
      </c>
      <c r="G42" s="13">
        <v>0</v>
      </c>
      <c r="H42" s="13">
        <v>1371.09</v>
      </c>
      <c r="I42" s="13">
        <v>1287.62</v>
      </c>
      <c r="J42" s="13">
        <v>0</v>
      </c>
      <c r="K42" s="13">
        <v>2658.71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482.62</v>
      </c>
      <c r="F44" s="13">
        <v>482.62</v>
      </c>
      <c r="G44" s="13">
        <v>0</v>
      </c>
      <c r="H44" s="13">
        <v>482.62</v>
      </c>
      <c r="I44" s="13">
        <v>453.24</v>
      </c>
      <c r="J44" s="13">
        <v>0</v>
      </c>
      <c r="K44" s="13">
        <v>935.86</v>
      </c>
      <c r="L44" s="1" t="s">
        <v>194</v>
      </c>
    </row>
    <row r="45" spans="1:12" ht="12.75">
      <c r="A45" s="1" t="s">
        <v>143</v>
      </c>
      <c r="B45" t="s">
        <v>297</v>
      </c>
      <c r="C45" s="13">
        <v>5617.69</v>
      </c>
      <c r="D45" s="13">
        <v>31252.88</v>
      </c>
      <c r="E45" s="13">
        <v>2293.34</v>
      </c>
      <c r="F45" s="13">
        <v>39163.91</v>
      </c>
      <c r="G45" s="13">
        <v>0</v>
      </c>
      <c r="H45" s="13">
        <v>39163.91</v>
      </c>
      <c r="I45" s="13">
        <v>36779.57</v>
      </c>
      <c r="J45" s="13">
        <v>6080.33</v>
      </c>
      <c r="K45" s="13">
        <v>82023.81000000001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4648.41</v>
      </c>
      <c r="K46" s="13">
        <v>4648.41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570.14</v>
      </c>
      <c r="E48" s="13">
        <v>11530.96</v>
      </c>
      <c r="F48" s="13">
        <v>12101.099999999999</v>
      </c>
      <c r="G48" s="13">
        <v>0</v>
      </c>
      <c r="H48" s="13">
        <v>12101.099999999999</v>
      </c>
      <c r="I48" s="13">
        <v>11364.37</v>
      </c>
      <c r="J48" s="13">
        <v>0</v>
      </c>
      <c r="K48" s="13">
        <v>23465.47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8273.65</v>
      </c>
      <c r="E49" s="13">
        <v>0</v>
      </c>
      <c r="F49" s="13">
        <v>8273.65</v>
      </c>
      <c r="G49" s="13">
        <v>0</v>
      </c>
      <c r="H49" s="13">
        <v>8273.65</v>
      </c>
      <c r="I49" s="13">
        <v>7769.95</v>
      </c>
      <c r="J49" s="13">
        <v>0</v>
      </c>
      <c r="K49" s="13">
        <v>16043.599999999999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1199.25</v>
      </c>
      <c r="E50" s="13">
        <v>0</v>
      </c>
      <c r="F50" s="13">
        <v>1199.25</v>
      </c>
      <c r="G50" s="13">
        <v>0</v>
      </c>
      <c r="H50" s="13">
        <v>1199.25</v>
      </c>
      <c r="I50" s="13">
        <v>1126.23</v>
      </c>
      <c r="J50" s="13">
        <v>285</v>
      </c>
      <c r="K50" s="13">
        <v>2610.48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445.91</v>
      </c>
      <c r="E51" s="13">
        <v>6904.73</v>
      </c>
      <c r="F51" s="13">
        <v>7350.639999999999</v>
      </c>
      <c r="G51" s="13">
        <v>0</v>
      </c>
      <c r="H51" s="13">
        <v>7350.639999999999</v>
      </c>
      <c r="I51" s="13">
        <v>6903.13</v>
      </c>
      <c r="J51" s="13">
        <v>0</v>
      </c>
      <c r="K51" s="13">
        <v>14253.77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3282.98</v>
      </c>
      <c r="F52" s="13">
        <v>3282.98</v>
      </c>
      <c r="G52" s="13">
        <v>0</v>
      </c>
      <c r="H52" s="13">
        <v>3282.98</v>
      </c>
      <c r="I52" s="13">
        <v>3083.11</v>
      </c>
      <c r="J52" s="13">
        <v>6358.91</v>
      </c>
      <c r="K52" s="13">
        <v>12725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5617.69</v>
      </c>
      <c r="D58" s="15">
        <f t="shared" si="0"/>
        <v>82478.84999999999</v>
      </c>
      <c r="E58" s="15">
        <f t="shared" si="0"/>
        <v>166104.68</v>
      </c>
      <c r="F58" s="15">
        <f t="shared" si="0"/>
        <v>254201.22</v>
      </c>
      <c r="G58" s="15">
        <f t="shared" si="0"/>
        <v>42380.43</v>
      </c>
      <c r="H58" s="15">
        <f t="shared" si="0"/>
        <v>296581.65</v>
      </c>
      <c r="I58" s="15">
        <f t="shared" si="0"/>
        <v>278525.4799999999</v>
      </c>
      <c r="J58" s="15">
        <f t="shared" si="0"/>
        <v>119860.16</v>
      </c>
      <c r="K58" s="15">
        <f t="shared" si="0"/>
        <v>694967.2899999999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27">
        <v>0</v>
      </c>
      <c r="D11" s="27">
        <v>0</v>
      </c>
      <c r="E11" s="28">
        <v>68453.8</v>
      </c>
      <c r="F11" s="28">
        <v>68453.8</v>
      </c>
      <c r="G11" s="28">
        <v>4430410.83</v>
      </c>
      <c r="H11" s="28">
        <v>4498864.63</v>
      </c>
      <c r="I11" s="28">
        <v>616414.71</v>
      </c>
      <c r="J11" s="27">
        <v>0</v>
      </c>
      <c r="K11" s="28">
        <v>5115279.34</v>
      </c>
      <c r="L11" s="1" t="s">
        <v>194</v>
      </c>
    </row>
    <row r="12" spans="1:12" ht="12.75">
      <c r="A12" s="1" t="s">
        <v>110</v>
      </c>
      <c r="B12" t="s">
        <v>264</v>
      </c>
      <c r="C12" s="27">
        <v>0</v>
      </c>
      <c r="D12" s="28">
        <v>788008.61</v>
      </c>
      <c r="E12" s="28">
        <v>56876.66</v>
      </c>
      <c r="F12" s="28">
        <v>844885.27</v>
      </c>
      <c r="G12" s="28">
        <v>521224.8</v>
      </c>
      <c r="H12" s="28">
        <v>1366110.07</v>
      </c>
      <c r="I12" s="28">
        <v>187178.38</v>
      </c>
      <c r="J12" s="27">
        <v>0</v>
      </c>
      <c r="K12" s="28">
        <v>1553288.4500000002</v>
      </c>
      <c r="L12" s="1" t="s">
        <v>194</v>
      </c>
    </row>
    <row r="13" spans="1:12" ht="26.25" customHeight="1">
      <c r="A13" s="1" t="s">
        <v>111</v>
      </c>
      <c r="B13" t="s">
        <v>265</v>
      </c>
      <c r="C13" s="27">
        <v>0</v>
      </c>
      <c r="D13" s="27">
        <v>0</v>
      </c>
      <c r="E13" s="28">
        <v>443607.6</v>
      </c>
      <c r="F13" s="28">
        <v>443607.6</v>
      </c>
      <c r="G13" s="27">
        <v>260612.4</v>
      </c>
      <c r="H13" s="28">
        <v>704220</v>
      </c>
      <c r="I13" s="28">
        <v>96489.13</v>
      </c>
      <c r="J13" s="27">
        <v>600</v>
      </c>
      <c r="K13" s="28">
        <v>801309.13</v>
      </c>
      <c r="L13" s="1" t="s">
        <v>194</v>
      </c>
    </row>
    <row r="14" spans="1:12" ht="12.75">
      <c r="A14" s="1" t="s">
        <v>112</v>
      </c>
      <c r="B14" t="s">
        <v>266</v>
      </c>
      <c r="C14" s="27">
        <v>0</v>
      </c>
      <c r="D14" s="28">
        <v>14734.27</v>
      </c>
      <c r="E14" s="27">
        <v>0</v>
      </c>
      <c r="F14" s="28">
        <v>14734.27</v>
      </c>
      <c r="G14" s="27">
        <v>0</v>
      </c>
      <c r="H14" s="28">
        <v>14734.27</v>
      </c>
      <c r="I14" s="28">
        <v>2018.81</v>
      </c>
      <c r="J14" s="27">
        <v>0</v>
      </c>
      <c r="K14" s="28">
        <v>16753.08</v>
      </c>
      <c r="L14" s="1" t="s">
        <v>194</v>
      </c>
    </row>
    <row r="15" spans="1:12" ht="12.75">
      <c r="A15" s="1" t="s">
        <v>113</v>
      </c>
      <c r="B15" t="s">
        <v>267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194</v>
      </c>
    </row>
    <row r="16" spans="1:12" ht="12.75">
      <c r="A16" s="1" t="s">
        <v>114</v>
      </c>
      <c r="B16" t="s">
        <v>268</v>
      </c>
      <c r="C16" s="28">
        <v>1910966.52</v>
      </c>
      <c r="D16" s="27">
        <v>709401.42</v>
      </c>
      <c r="E16" s="28">
        <v>592670.15</v>
      </c>
      <c r="F16" s="28">
        <v>3213038.09</v>
      </c>
      <c r="G16" s="28">
        <v>901733.99</v>
      </c>
      <c r="H16" s="28">
        <v>4114772.08</v>
      </c>
      <c r="I16" s="28">
        <v>563788.09</v>
      </c>
      <c r="J16" s="27">
        <v>33781.34</v>
      </c>
      <c r="K16" s="28">
        <v>4712341.51</v>
      </c>
      <c r="L16" s="1" t="s">
        <v>194</v>
      </c>
    </row>
    <row r="17" spans="1:12" ht="12.75">
      <c r="A17" s="1" t="s">
        <v>115</v>
      </c>
      <c r="B17" t="s">
        <v>269</v>
      </c>
      <c r="C17" s="27">
        <v>0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7">
        <v>0</v>
      </c>
      <c r="K17" s="28">
        <v>0</v>
      </c>
      <c r="L17" s="1" t="s">
        <v>194</v>
      </c>
    </row>
    <row r="18" spans="1:12" ht="12.75">
      <c r="A18" s="1" t="s">
        <v>116</v>
      </c>
      <c r="B18" t="s">
        <v>270</v>
      </c>
      <c r="C18" s="27">
        <v>0</v>
      </c>
      <c r="D18" s="27">
        <v>0</v>
      </c>
      <c r="E18" s="27">
        <v>50628.73</v>
      </c>
      <c r="F18" s="27">
        <v>50628.73</v>
      </c>
      <c r="G18" s="27">
        <v>14208.87</v>
      </c>
      <c r="H18" s="27">
        <v>64837.600000000006</v>
      </c>
      <c r="I18" s="27">
        <v>8883.79</v>
      </c>
      <c r="J18" s="27">
        <v>50114.17</v>
      </c>
      <c r="K18" s="27">
        <v>123835.56000000001</v>
      </c>
      <c r="L18" s="1" t="s">
        <v>194</v>
      </c>
    </row>
    <row r="19" spans="1:12" ht="12.75">
      <c r="A19" s="1" t="s">
        <v>117</v>
      </c>
      <c r="B19" t="s">
        <v>271</v>
      </c>
      <c r="C19" s="27">
        <v>0</v>
      </c>
      <c r="D19" s="27">
        <v>0</v>
      </c>
      <c r="E19" s="28">
        <v>24512.13</v>
      </c>
      <c r="F19" s="28">
        <v>24512.13</v>
      </c>
      <c r="G19" s="28">
        <v>6879.29</v>
      </c>
      <c r="H19" s="28">
        <v>31391.420000000002</v>
      </c>
      <c r="I19" s="28">
        <v>4301.14</v>
      </c>
      <c r="J19" s="27">
        <v>0</v>
      </c>
      <c r="K19" s="28">
        <v>35692.560000000005</v>
      </c>
      <c r="L19" s="1" t="s">
        <v>194</v>
      </c>
    </row>
    <row r="20" spans="1:12" ht="12.75">
      <c r="A20" s="1" t="s">
        <v>118</v>
      </c>
      <c r="B20" t="s">
        <v>272</v>
      </c>
      <c r="C20" s="27">
        <v>0</v>
      </c>
      <c r="D20" s="27">
        <v>219999.69</v>
      </c>
      <c r="E20" s="28">
        <v>293741.09</v>
      </c>
      <c r="F20" s="28">
        <v>513740.78</v>
      </c>
      <c r="G20" s="28">
        <v>144180.53</v>
      </c>
      <c r="H20" s="28">
        <v>657921.31</v>
      </c>
      <c r="I20" s="28">
        <v>90145.5</v>
      </c>
      <c r="J20" s="27">
        <v>0</v>
      </c>
      <c r="K20" s="28">
        <v>748066.81</v>
      </c>
      <c r="L20" s="1" t="s">
        <v>194</v>
      </c>
    </row>
    <row r="21" spans="1:12" ht="12.75">
      <c r="A21" s="1" t="s">
        <v>119</v>
      </c>
      <c r="B21" t="s">
        <v>273</v>
      </c>
      <c r="C21" s="27">
        <v>0</v>
      </c>
      <c r="D21" s="28">
        <v>530828.28</v>
      </c>
      <c r="E21" s="28">
        <v>61594.48</v>
      </c>
      <c r="F21" s="28">
        <v>592422.76</v>
      </c>
      <c r="G21" s="27">
        <v>0</v>
      </c>
      <c r="H21" s="28">
        <v>592422.76</v>
      </c>
      <c r="I21" s="28">
        <v>81171.16</v>
      </c>
      <c r="J21" s="28">
        <v>242610.72</v>
      </c>
      <c r="K21" s="28">
        <v>916204.64</v>
      </c>
      <c r="L21" s="1" t="s">
        <v>202</v>
      </c>
    </row>
    <row r="22" spans="1:12" ht="12.75">
      <c r="A22" s="1" t="s">
        <v>120</v>
      </c>
      <c r="B22" t="s">
        <v>274</v>
      </c>
      <c r="C22" s="28">
        <v>347240.38</v>
      </c>
      <c r="D22" s="28">
        <v>906359.61</v>
      </c>
      <c r="E22" s="28">
        <v>26831.64</v>
      </c>
      <c r="F22" s="28">
        <v>1280431.63</v>
      </c>
      <c r="G22" s="27">
        <v>0</v>
      </c>
      <c r="H22" s="28">
        <v>1280431.63</v>
      </c>
      <c r="I22" s="28">
        <v>175439.14</v>
      </c>
      <c r="J22" s="27">
        <v>106369.6</v>
      </c>
      <c r="K22" s="28">
        <v>1562240.37</v>
      </c>
      <c r="L22" s="1" t="s">
        <v>202</v>
      </c>
    </row>
    <row r="23" spans="1:12" ht="12.75">
      <c r="A23" s="1" t="s">
        <v>121</v>
      </c>
      <c r="B23" t="s">
        <v>275</v>
      </c>
      <c r="C23" s="27">
        <v>0</v>
      </c>
      <c r="D23" s="27">
        <v>1143698.52</v>
      </c>
      <c r="E23" s="28">
        <v>23608.11</v>
      </c>
      <c r="F23" s="28">
        <v>1167306.6300000001</v>
      </c>
      <c r="G23" s="27">
        <v>0</v>
      </c>
      <c r="H23" s="28">
        <v>1167306.6300000001</v>
      </c>
      <c r="I23" s="28">
        <v>159939.23</v>
      </c>
      <c r="J23" s="27">
        <v>0</v>
      </c>
      <c r="K23" s="28">
        <v>1327245.86</v>
      </c>
      <c r="L23" s="1" t="s">
        <v>194</v>
      </c>
    </row>
    <row r="24" spans="1:12" ht="12.75">
      <c r="A24" s="1" t="s">
        <v>122</v>
      </c>
      <c r="B24" t="s">
        <v>276</v>
      </c>
      <c r="C24" s="27">
        <v>0</v>
      </c>
      <c r="D24" s="28">
        <v>1270591.97</v>
      </c>
      <c r="E24" s="27">
        <v>27679.04</v>
      </c>
      <c r="F24" s="28">
        <v>1298271.01</v>
      </c>
      <c r="G24" s="27">
        <v>0</v>
      </c>
      <c r="H24" s="28">
        <v>1298271.01</v>
      </c>
      <c r="I24" s="28">
        <v>177883.41</v>
      </c>
      <c r="J24" s="28">
        <v>465296.64</v>
      </c>
      <c r="K24" s="28">
        <v>1941451.06</v>
      </c>
      <c r="L24" s="1" t="s">
        <v>194</v>
      </c>
    </row>
    <row r="25" spans="1:12" ht="12.75">
      <c r="A25" s="1" t="s">
        <v>123</v>
      </c>
      <c r="B25" t="s">
        <v>277</v>
      </c>
      <c r="C25" s="27">
        <v>0</v>
      </c>
      <c r="D25" s="28">
        <v>137643.48</v>
      </c>
      <c r="E25" s="27">
        <v>0</v>
      </c>
      <c r="F25" s="28">
        <v>137643.48</v>
      </c>
      <c r="G25" s="27">
        <v>0</v>
      </c>
      <c r="H25" s="28">
        <v>137643.48</v>
      </c>
      <c r="I25" s="28">
        <v>18859.33</v>
      </c>
      <c r="J25" s="27">
        <v>71286.6</v>
      </c>
      <c r="K25" s="28">
        <v>227789.41</v>
      </c>
      <c r="L25" s="1" t="s">
        <v>194</v>
      </c>
    </row>
    <row r="26" spans="1:12" ht="12.75">
      <c r="A26" s="1" t="s">
        <v>124</v>
      </c>
      <c r="B26" t="s">
        <v>278</v>
      </c>
      <c r="C26" s="27">
        <v>0</v>
      </c>
      <c r="D26" s="28">
        <v>2124011.64</v>
      </c>
      <c r="E26" s="27">
        <v>26015</v>
      </c>
      <c r="F26" s="28">
        <v>2150026.64</v>
      </c>
      <c r="G26" s="27">
        <v>0</v>
      </c>
      <c r="H26" s="28">
        <v>2150026.64</v>
      </c>
      <c r="I26" s="28">
        <v>294587.22</v>
      </c>
      <c r="J26" s="27">
        <v>0</v>
      </c>
      <c r="K26" s="28">
        <v>2444613.8600000003</v>
      </c>
      <c r="L26" s="1" t="s">
        <v>194</v>
      </c>
    </row>
    <row r="27" spans="1:12" ht="25.5">
      <c r="A27" s="1" t="s">
        <v>125</v>
      </c>
      <c r="B27" t="s">
        <v>279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1" t="s">
        <v>198</v>
      </c>
    </row>
    <row r="28" spans="1:12" ht="12.75">
      <c r="A28" s="1" t="s">
        <v>126</v>
      </c>
      <c r="B28" t="s">
        <v>280</v>
      </c>
      <c r="C28" s="28">
        <v>287028.45</v>
      </c>
      <c r="D28" s="28">
        <v>279972.37</v>
      </c>
      <c r="E28" s="28">
        <v>108969.52</v>
      </c>
      <c r="F28" s="28">
        <v>675970.3400000001</v>
      </c>
      <c r="G28" s="27">
        <v>0</v>
      </c>
      <c r="H28" s="28">
        <v>675970.3400000001</v>
      </c>
      <c r="I28" s="28">
        <v>92618.48</v>
      </c>
      <c r="J28" s="27">
        <v>0</v>
      </c>
      <c r="K28" s="28">
        <v>768588.8200000001</v>
      </c>
      <c r="L28" s="1" t="s">
        <v>194</v>
      </c>
    </row>
    <row r="29" spans="1:12" ht="12.75">
      <c r="A29" s="1" t="s">
        <v>127</v>
      </c>
      <c r="B29" t="s">
        <v>281</v>
      </c>
      <c r="C29" s="27">
        <v>0</v>
      </c>
      <c r="D29" s="28">
        <v>446595.25</v>
      </c>
      <c r="E29" s="27">
        <v>0</v>
      </c>
      <c r="F29" s="28">
        <v>446595.25</v>
      </c>
      <c r="G29" s="27">
        <v>0</v>
      </c>
      <c r="H29" s="28">
        <v>446595.25</v>
      </c>
      <c r="I29" s="28">
        <v>61190.53</v>
      </c>
      <c r="J29" s="27">
        <v>267474.75</v>
      </c>
      <c r="K29" s="28">
        <v>775260.53</v>
      </c>
      <c r="L29" s="1" t="s">
        <v>202</v>
      </c>
    </row>
    <row r="30" spans="1:12" ht="12.75">
      <c r="A30" s="1" t="s">
        <v>128</v>
      </c>
      <c r="B30" t="s">
        <v>282</v>
      </c>
      <c r="C30" s="28">
        <v>210679.06</v>
      </c>
      <c r="D30" s="28">
        <v>619802.82</v>
      </c>
      <c r="E30" s="28">
        <v>39236.88</v>
      </c>
      <c r="F30" s="28">
        <v>869718.7599999999</v>
      </c>
      <c r="G30" s="28">
        <v>245661.41</v>
      </c>
      <c r="H30" s="28">
        <v>1115380.17</v>
      </c>
      <c r="I30" s="28">
        <v>152824.49</v>
      </c>
      <c r="J30" s="28">
        <v>0</v>
      </c>
      <c r="K30" s="28">
        <v>1268204.66</v>
      </c>
      <c r="L30" s="1" t="s">
        <v>194</v>
      </c>
    </row>
    <row r="31" spans="1:12" ht="12.75">
      <c r="A31" s="1" t="s">
        <v>129</v>
      </c>
      <c r="B31" t="s">
        <v>283</v>
      </c>
      <c r="C31" s="27">
        <v>0</v>
      </c>
      <c r="D31" s="28">
        <v>123111.99</v>
      </c>
      <c r="E31" s="28">
        <v>346904.67</v>
      </c>
      <c r="F31" s="28">
        <v>470016.66</v>
      </c>
      <c r="G31" s="28">
        <v>132761.26</v>
      </c>
      <c r="H31" s="28">
        <v>602777.9199999999</v>
      </c>
      <c r="I31" s="28">
        <v>82589.98</v>
      </c>
      <c r="J31" s="28">
        <v>8385.19</v>
      </c>
      <c r="K31" s="28">
        <v>693753.0899999999</v>
      </c>
      <c r="L31" s="1" t="s">
        <v>194</v>
      </c>
    </row>
    <row r="32" spans="1:12" ht="12.75">
      <c r="A32" s="1" t="s">
        <v>130</v>
      </c>
      <c r="B32" t="s">
        <v>284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194</v>
      </c>
    </row>
    <row r="33" spans="1:12" ht="12.75">
      <c r="A33" s="1" t="s">
        <v>131</v>
      </c>
      <c r="B33" t="s">
        <v>285</v>
      </c>
      <c r="C33" s="28">
        <v>1740506.03</v>
      </c>
      <c r="D33" s="27">
        <v>36340.39</v>
      </c>
      <c r="E33" s="28">
        <v>29527.14</v>
      </c>
      <c r="F33" s="28">
        <v>1806373.5599999998</v>
      </c>
      <c r="G33" s="27">
        <v>0</v>
      </c>
      <c r="H33" s="28">
        <v>1806373.5599999998</v>
      </c>
      <c r="I33" s="28">
        <v>247501.37</v>
      </c>
      <c r="J33" s="28">
        <v>227712.36</v>
      </c>
      <c r="K33" s="28">
        <v>2281587.2899999996</v>
      </c>
      <c r="L33" s="1" t="s">
        <v>197</v>
      </c>
    </row>
    <row r="34" spans="1:12" ht="12.75">
      <c r="A34" s="1" t="s">
        <v>132</v>
      </c>
      <c r="B34" t="s">
        <v>286</v>
      </c>
      <c r="C34" s="28">
        <v>2344383.97</v>
      </c>
      <c r="D34" s="28">
        <v>2577537.49</v>
      </c>
      <c r="E34" s="28">
        <v>48489.09</v>
      </c>
      <c r="F34" s="28">
        <v>4970410.550000001</v>
      </c>
      <c r="G34" s="27">
        <v>-0.01</v>
      </c>
      <c r="H34" s="28">
        <v>4970410.540000001</v>
      </c>
      <c r="I34" s="28">
        <v>681023.84</v>
      </c>
      <c r="J34" s="28">
        <v>1514329.6</v>
      </c>
      <c r="K34" s="28">
        <v>7165763.98</v>
      </c>
      <c r="L34" s="1" t="s">
        <v>194</v>
      </c>
    </row>
    <row r="35" spans="1:12" ht="12.75">
      <c r="A35" s="1" t="s">
        <v>133</v>
      </c>
      <c r="B35" t="s">
        <v>287</v>
      </c>
      <c r="C35" s="27">
        <v>0</v>
      </c>
      <c r="D35" s="28">
        <v>40239.76</v>
      </c>
      <c r="E35" s="28">
        <v>24974.08</v>
      </c>
      <c r="F35" s="28">
        <v>65213.840000000004</v>
      </c>
      <c r="G35" s="27">
        <v>0</v>
      </c>
      <c r="H35" s="28">
        <v>65213.840000000004</v>
      </c>
      <c r="I35" s="28">
        <v>8935.32</v>
      </c>
      <c r="J35" s="27">
        <v>0</v>
      </c>
      <c r="K35" s="28">
        <v>74149.16</v>
      </c>
      <c r="L35" s="1" t="s">
        <v>194</v>
      </c>
    </row>
    <row r="36" spans="1:12" ht="12.75">
      <c r="A36" s="1" t="s">
        <v>134</v>
      </c>
      <c r="B36" t="s">
        <v>288</v>
      </c>
      <c r="C36" s="28">
        <v>2109861.4499999997</v>
      </c>
      <c r="D36" s="28">
        <v>378753.72</v>
      </c>
      <c r="E36" s="28">
        <v>12979.82</v>
      </c>
      <c r="F36" s="28">
        <v>2501594.9899999998</v>
      </c>
      <c r="G36" s="28">
        <v>83972.48</v>
      </c>
      <c r="H36" s="28">
        <v>2585567.4699999997</v>
      </c>
      <c r="I36" s="28">
        <v>44994.45</v>
      </c>
      <c r="J36" s="28">
        <v>794335.4699999997</v>
      </c>
      <c r="K36" s="28">
        <v>3424897.3899999997</v>
      </c>
      <c r="L36" s="1" t="s">
        <v>194</v>
      </c>
    </row>
    <row r="37" spans="1:12" ht="12.75">
      <c r="A37" s="1" t="s">
        <v>135</v>
      </c>
      <c r="B37" t="s">
        <v>289</v>
      </c>
      <c r="C37" s="27">
        <v>0</v>
      </c>
      <c r="D37" s="27">
        <v>0</v>
      </c>
      <c r="E37" s="28">
        <v>163559.62</v>
      </c>
      <c r="F37" s="28">
        <v>163559.62</v>
      </c>
      <c r="G37" s="28">
        <v>56193.03</v>
      </c>
      <c r="H37" s="28">
        <v>219752.65</v>
      </c>
      <c r="I37" s="28">
        <v>30109.52</v>
      </c>
      <c r="J37" s="28">
        <v>0</v>
      </c>
      <c r="K37" s="28">
        <v>249862.16999999998</v>
      </c>
      <c r="L37" s="1" t="s">
        <v>194</v>
      </c>
    </row>
    <row r="38" spans="1:12" ht="12.75">
      <c r="A38" s="1" t="s">
        <v>136</v>
      </c>
      <c r="B38" t="s">
        <v>290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194</v>
      </c>
    </row>
    <row r="39" spans="1:12" ht="12.75">
      <c r="A39" s="1" t="s">
        <v>137</v>
      </c>
      <c r="B39" t="s">
        <v>291</v>
      </c>
      <c r="C39" s="27">
        <v>0</v>
      </c>
      <c r="D39" s="28">
        <v>797158.36</v>
      </c>
      <c r="E39" s="27">
        <v>55372.53</v>
      </c>
      <c r="F39" s="28">
        <v>852530.89</v>
      </c>
      <c r="G39" s="28">
        <v>292898.07</v>
      </c>
      <c r="H39" s="28">
        <v>1145428.96</v>
      </c>
      <c r="I39" s="28">
        <v>156941.65</v>
      </c>
      <c r="J39" s="28">
        <v>0</v>
      </c>
      <c r="K39" s="28">
        <v>1302370.6099999999</v>
      </c>
      <c r="L39" s="1" t="s">
        <v>194</v>
      </c>
    </row>
    <row r="40" spans="1:12" ht="12.75">
      <c r="A40" s="1" t="s">
        <v>138</v>
      </c>
      <c r="B40" t="s">
        <v>292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194</v>
      </c>
    </row>
    <row r="41" spans="1:12" ht="12.75">
      <c r="A41" s="1" t="s">
        <v>139</v>
      </c>
      <c r="B41" t="s">
        <v>293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194</v>
      </c>
    </row>
    <row r="42" spans="1:12" ht="12.75">
      <c r="A42" s="1" t="s">
        <v>140</v>
      </c>
      <c r="B42" t="s">
        <v>294</v>
      </c>
      <c r="C42" s="28">
        <v>559854.94</v>
      </c>
      <c r="D42" s="28">
        <v>125558.71</v>
      </c>
      <c r="E42" s="28">
        <v>64131.61</v>
      </c>
      <c r="F42" s="28">
        <v>749545.2599999999</v>
      </c>
      <c r="G42" s="27">
        <v>0</v>
      </c>
      <c r="H42" s="28">
        <v>749545.2599999999</v>
      </c>
      <c r="I42" s="28">
        <v>102699.41</v>
      </c>
      <c r="J42" s="27">
        <v>0</v>
      </c>
      <c r="K42" s="28">
        <v>852244.6699999999</v>
      </c>
      <c r="L42" s="1" t="s">
        <v>194</v>
      </c>
    </row>
    <row r="43" spans="1:12" ht="12.75">
      <c r="A43" s="1" t="s">
        <v>141</v>
      </c>
      <c r="B43" t="s">
        <v>295</v>
      </c>
      <c r="C43" s="28">
        <v>194176.71</v>
      </c>
      <c r="D43" s="28">
        <v>37127.96</v>
      </c>
      <c r="E43" s="28">
        <v>20159.35</v>
      </c>
      <c r="F43" s="28">
        <v>251464.02</v>
      </c>
      <c r="G43" s="27">
        <v>0</v>
      </c>
      <c r="H43" s="28">
        <v>251464.02</v>
      </c>
      <c r="I43" s="28">
        <v>34454.5</v>
      </c>
      <c r="J43" s="28">
        <v>6400</v>
      </c>
      <c r="K43" s="28">
        <v>292318.52</v>
      </c>
      <c r="L43" s="1" t="s">
        <v>194</v>
      </c>
    </row>
    <row r="44" spans="1:12" ht="12.75">
      <c r="A44" s="1" t="s">
        <v>142</v>
      </c>
      <c r="B44" t="s">
        <v>296</v>
      </c>
      <c r="C44" s="27">
        <v>0</v>
      </c>
      <c r="D44" s="28">
        <v>578817.38</v>
      </c>
      <c r="E44" s="28">
        <v>726951.0499999999</v>
      </c>
      <c r="F44" s="28">
        <v>1305768.43</v>
      </c>
      <c r="G44" s="28">
        <v>448342.15</v>
      </c>
      <c r="H44" s="28">
        <v>1754110.58</v>
      </c>
      <c r="I44" s="28">
        <v>240152.47</v>
      </c>
      <c r="J44" s="27">
        <v>0</v>
      </c>
      <c r="K44" s="28">
        <v>1994263.05</v>
      </c>
      <c r="L44" s="1" t="s">
        <v>194</v>
      </c>
    </row>
    <row r="45" spans="1:12" ht="12.75">
      <c r="A45" s="1" t="s">
        <v>143</v>
      </c>
      <c r="B45" t="s">
        <v>297</v>
      </c>
      <c r="C45" s="27">
        <v>0</v>
      </c>
      <c r="D45" s="28">
        <v>483233.24</v>
      </c>
      <c r="E45" s="28">
        <v>6316.91</v>
      </c>
      <c r="F45" s="28">
        <v>489550.14999999997</v>
      </c>
      <c r="G45" s="28">
        <v>704537.66</v>
      </c>
      <c r="H45" s="28">
        <v>1194087.81</v>
      </c>
      <c r="I45" s="28">
        <v>163608.65</v>
      </c>
      <c r="J45" s="28">
        <v>387292.51</v>
      </c>
      <c r="K45" s="28">
        <v>1744988.97</v>
      </c>
      <c r="L45" s="1" t="s">
        <v>194</v>
      </c>
    </row>
    <row r="46" spans="1:12" ht="12.75">
      <c r="A46" s="1" t="s">
        <v>144</v>
      </c>
      <c r="B46" t="s">
        <v>145</v>
      </c>
      <c r="C46" s="28">
        <v>937461.04</v>
      </c>
      <c r="D46" s="28">
        <v>133045.53</v>
      </c>
      <c r="E46" s="28">
        <v>19068.06</v>
      </c>
      <c r="F46" s="28">
        <v>1089574.6300000001</v>
      </c>
      <c r="G46" s="27">
        <v>0</v>
      </c>
      <c r="H46" s="28">
        <v>1089574.6300000001</v>
      </c>
      <c r="I46" s="28">
        <v>149288.73</v>
      </c>
      <c r="J46" s="28">
        <v>203785.78</v>
      </c>
      <c r="K46" s="28">
        <v>1442649.1400000001</v>
      </c>
      <c r="L46" s="1" t="s">
        <v>194</v>
      </c>
    </row>
    <row r="47" spans="1:12" ht="12.75">
      <c r="A47" s="1" t="s">
        <v>146</v>
      </c>
      <c r="B47" t="s">
        <v>298</v>
      </c>
      <c r="C47" s="27">
        <v>0</v>
      </c>
      <c r="D47" s="27">
        <v>0</v>
      </c>
      <c r="E47" s="27">
        <v>1460.23</v>
      </c>
      <c r="F47" s="27">
        <v>1460.23</v>
      </c>
      <c r="G47" s="27">
        <v>0</v>
      </c>
      <c r="H47" s="27">
        <v>1460.23</v>
      </c>
      <c r="I47" s="27">
        <v>200.1</v>
      </c>
      <c r="J47" s="27">
        <v>0</v>
      </c>
      <c r="K47" s="27">
        <v>1660.33</v>
      </c>
      <c r="L47" s="1" t="s">
        <v>194</v>
      </c>
    </row>
    <row r="48" spans="1:12" ht="12.75">
      <c r="A48" s="1" t="s">
        <v>147</v>
      </c>
      <c r="B48" t="s">
        <v>299</v>
      </c>
      <c r="C48" s="28">
        <v>136057.37</v>
      </c>
      <c r="D48" s="28">
        <v>650243.36</v>
      </c>
      <c r="E48" s="28">
        <v>60815.17</v>
      </c>
      <c r="F48" s="28">
        <v>847115.9</v>
      </c>
      <c r="G48" s="27">
        <v>0</v>
      </c>
      <c r="H48" s="28">
        <v>847115.9</v>
      </c>
      <c r="I48" s="28">
        <v>116068.08</v>
      </c>
      <c r="J48" s="28">
        <v>18275.04</v>
      </c>
      <c r="K48" s="28">
        <v>981459.02</v>
      </c>
      <c r="L48" s="1" t="s">
        <v>194</v>
      </c>
    </row>
    <row r="49" spans="1:12" ht="12.75">
      <c r="A49" s="1" t="s">
        <v>148</v>
      </c>
      <c r="B49" t="s">
        <v>300</v>
      </c>
      <c r="C49" s="28">
        <v>0</v>
      </c>
      <c r="D49" s="28">
        <v>144350.8</v>
      </c>
      <c r="E49" s="27">
        <v>0</v>
      </c>
      <c r="F49" s="28">
        <v>144350.8</v>
      </c>
      <c r="G49" s="28">
        <v>128097.76</v>
      </c>
      <c r="H49" s="28">
        <v>272448.56</v>
      </c>
      <c r="I49" s="28">
        <v>37329.71</v>
      </c>
      <c r="J49" s="28">
        <v>58367.97</v>
      </c>
      <c r="K49" s="28">
        <v>368146.24</v>
      </c>
      <c r="L49" s="1" t="s">
        <v>194</v>
      </c>
    </row>
    <row r="50" spans="1:12" ht="12.75">
      <c r="A50" s="1" t="s">
        <v>149</v>
      </c>
      <c r="B50" t="s">
        <v>301</v>
      </c>
      <c r="C50" s="27">
        <v>0</v>
      </c>
      <c r="D50" s="27">
        <v>99421.31</v>
      </c>
      <c r="E50" s="27">
        <v>8977.89</v>
      </c>
      <c r="F50" s="27">
        <v>108399.2</v>
      </c>
      <c r="G50" s="28">
        <v>96762.23</v>
      </c>
      <c r="H50" s="28">
        <v>205161.43</v>
      </c>
      <c r="I50" s="28">
        <v>28110.33</v>
      </c>
      <c r="J50" s="28">
        <v>267611.54</v>
      </c>
      <c r="K50" s="28">
        <v>500883.3</v>
      </c>
      <c r="L50" s="1" t="s">
        <v>194</v>
      </c>
    </row>
    <row r="51" spans="1:12" ht="12.75">
      <c r="A51" s="1" t="s">
        <v>150</v>
      </c>
      <c r="B51" t="s">
        <v>302</v>
      </c>
      <c r="C51" s="27">
        <v>0</v>
      </c>
      <c r="D51" s="27">
        <v>668189.86</v>
      </c>
      <c r="E51" s="28">
        <v>427867.48</v>
      </c>
      <c r="F51" s="28">
        <v>1096057.3399999999</v>
      </c>
      <c r="G51" s="28">
        <v>96762.23</v>
      </c>
      <c r="H51" s="28">
        <v>1192819.5699999998</v>
      </c>
      <c r="I51" s="28">
        <v>163434.93</v>
      </c>
      <c r="J51" s="28">
        <v>1698883.24</v>
      </c>
      <c r="K51" s="28">
        <v>3055137.7399999998</v>
      </c>
      <c r="L51" s="1" t="s">
        <v>194</v>
      </c>
    </row>
    <row r="52" spans="1:12" ht="12.75">
      <c r="A52" s="1" t="s">
        <v>151</v>
      </c>
      <c r="B52" t="s">
        <v>303</v>
      </c>
      <c r="C52" s="27">
        <v>1207175.92</v>
      </c>
      <c r="D52" s="28">
        <v>114618.47</v>
      </c>
      <c r="E52" s="28">
        <v>68022.99</v>
      </c>
      <c r="F52" s="28">
        <v>1389817.38</v>
      </c>
      <c r="G52" s="27">
        <v>0</v>
      </c>
      <c r="H52" s="28">
        <v>1389817.38</v>
      </c>
      <c r="I52" s="28">
        <v>190426.69</v>
      </c>
      <c r="J52" s="28">
        <v>1057897.95</v>
      </c>
      <c r="K52" s="28">
        <v>2638142.0199999996</v>
      </c>
      <c r="L52" s="1" t="s">
        <v>194</v>
      </c>
    </row>
    <row r="53" spans="1:12" ht="12.75">
      <c r="A53" s="1" t="s">
        <v>152</v>
      </c>
      <c r="B53" t="s">
        <v>304</v>
      </c>
      <c r="C53" s="27">
        <v>0</v>
      </c>
      <c r="D53" s="27">
        <v>12000</v>
      </c>
      <c r="E53" s="27">
        <v>0</v>
      </c>
      <c r="F53" s="27">
        <v>12000</v>
      </c>
      <c r="G53" s="27">
        <v>0</v>
      </c>
      <c r="H53" s="27">
        <v>12000</v>
      </c>
      <c r="I53" s="27">
        <v>1644.18</v>
      </c>
      <c r="J53" s="27">
        <v>14046</v>
      </c>
      <c r="K53" s="27">
        <v>27690.18</v>
      </c>
      <c r="L53" s="1" t="s">
        <v>194</v>
      </c>
    </row>
    <row r="54" spans="1:12" ht="12.75">
      <c r="A54" s="1" t="s">
        <v>153</v>
      </c>
      <c r="B54" t="s">
        <v>305</v>
      </c>
      <c r="C54" s="27">
        <v>0</v>
      </c>
      <c r="D54" s="27">
        <v>0</v>
      </c>
      <c r="E54" s="28">
        <v>3605.87</v>
      </c>
      <c r="F54" s="28">
        <v>3605.87</v>
      </c>
      <c r="G54" s="27">
        <v>0</v>
      </c>
      <c r="H54" s="28">
        <v>3605.87</v>
      </c>
      <c r="I54" s="27">
        <v>494.08</v>
      </c>
      <c r="J54" s="28">
        <v>0</v>
      </c>
      <c r="K54" s="28">
        <v>4099.95</v>
      </c>
      <c r="L54" s="1" t="s">
        <v>194</v>
      </c>
    </row>
    <row r="55" spans="1:12" ht="12.75">
      <c r="A55" s="1" t="s">
        <v>154</v>
      </c>
      <c r="B55" t="s">
        <v>306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194</v>
      </c>
    </row>
    <row r="56" spans="1:12" ht="25.5">
      <c r="A56" s="1" t="s">
        <v>155</v>
      </c>
      <c r="B56" t="s">
        <v>307</v>
      </c>
      <c r="C56" s="27">
        <v>0</v>
      </c>
      <c r="D56" s="27">
        <v>0</v>
      </c>
      <c r="E56" s="28">
        <v>5963.25</v>
      </c>
      <c r="F56" s="28">
        <v>5963.25</v>
      </c>
      <c r="G56" s="27">
        <v>0</v>
      </c>
      <c r="H56" s="28">
        <v>5963.25</v>
      </c>
      <c r="I56" s="28">
        <v>817.04</v>
      </c>
      <c r="J56" s="28">
        <v>930009.11</v>
      </c>
      <c r="K56" s="28">
        <v>936789.4</v>
      </c>
      <c r="L56" s="1" t="s">
        <v>198</v>
      </c>
    </row>
    <row r="57" spans="1:12" ht="12.75">
      <c r="A57" s="1" t="s">
        <v>156</v>
      </c>
      <c r="B57" t="s">
        <v>308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25608.98</v>
      </c>
      <c r="K57" s="27">
        <v>25608.98</v>
      </c>
      <c r="L57" s="1" t="s">
        <v>194</v>
      </c>
    </row>
    <row r="58" spans="1:12" ht="12.75">
      <c r="A58" s="14" t="s">
        <v>157</v>
      </c>
      <c r="B58" s="14" t="s">
        <v>158</v>
      </c>
      <c r="C58" s="29">
        <f>SUM(C11:C57)</f>
        <v>11985391.84</v>
      </c>
      <c r="D58" s="29">
        <f aca="true" t="shared" si="0" ref="D58:K58">SUM(D11:D57)</f>
        <v>16191396.260000004</v>
      </c>
      <c r="E58" s="29">
        <f t="shared" si="0"/>
        <v>3939571.64</v>
      </c>
      <c r="F58" s="29">
        <f t="shared" si="0"/>
        <v>32116359.74</v>
      </c>
      <c r="G58" s="29">
        <f t="shared" si="0"/>
        <v>8565238.980000002</v>
      </c>
      <c r="H58" s="29">
        <f t="shared" si="0"/>
        <v>40681598.720000006</v>
      </c>
      <c r="I58" s="29">
        <f t="shared" si="0"/>
        <v>5264557.57</v>
      </c>
      <c r="J58" s="29">
        <f t="shared" si="0"/>
        <v>8450474.56</v>
      </c>
      <c r="K58" s="29">
        <f t="shared" si="0"/>
        <v>54396630.85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7">
      <selection activeCell="A7" sqref="A7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27">
        <v>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7">
        <v>0</v>
      </c>
      <c r="K11" s="28">
        <v>0</v>
      </c>
      <c r="L11" s="1" t="s">
        <v>194</v>
      </c>
    </row>
    <row r="12" spans="1:12" ht="12.75">
      <c r="A12" s="1" t="s">
        <v>110</v>
      </c>
      <c r="B12" t="s">
        <v>264</v>
      </c>
      <c r="C12" s="27">
        <v>0</v>
      </c>
      <c r="D12" s="28">
        <v>0</v>
      </c>
      <c r="E12" s="28">
        <v>29605.37</v>
      </c>
      <c r="F12" s="28">
        <v>29605.37</v>
      </c>
      <c r="G12" s="28">
        <v>0</v>
      </c>
      <c r="H12" s="28">
        <v>29605.37</v>
      </c>
      <c r="I12" s="28">
        <v>18457</v>
      </c>
      <c r="J12" s="27">
        <v>0</v>
      </c>
      <c r="K12" s="28">
        <v>48062.369999999995</v>
      </c>
      <c r="L12" s="1" t="s">
        <v>194</v>
      </c>
    </row>
    <row r="13" spans="1:12" ht="26.25" customHeight="1">
      <c r="A13" s="1" t="s">
        <v>111</v>
      </c>
      <c r="B13" t="s">
        <v>265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194</v>
      </c>
    </row>
    <row r="14" spans="1:12" ht="12.75">
      <c r="A14" s="1" t="s">
        <v>112</v>
      </c>
      <c r="B14" t="s">
        <v>266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28">
        <v>0</v>
      </c>
      <c r="J14" s="27">
        <v>0</v>
      </c>
      <c r="K14" s="28">
        <v>0</v>
      </c>
      <c r="L14" s="1" t="s">
        <v>194</v>
      </c>
    </row>
    <row r="15" spans="1:12" ht="12.75">
      <c r="A15" s="1" t="s">
        <v>113</v>
      </c>
      <c r="B15" t="s">
        <v>267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194</v>
      </c>
    </row>
    <row r="16" spans="1:12" ht="12.75">
      <c r="A16" s="1" t="s">
        <v>114</v>
      </c>
      <c r="B16" t="s">
        <v>268</v>
      </c>
      <c r="C16" s="28">
        <v>0</v>
      </c>
      <c r="D16" s="27">
        <v>0</v>
      </c>
      <c r="E16" s="28">
        <v>128.26</v>
      </c>
      <c r="F16" s="28">
        <v>128.26</v>
      </c>
      <c r="G16" s="28">
        <v>46.59</v>
      </c>
      <c r="H16" s="28">
        <v>174.85</v>
      </c>
      <c r="I16" s="28">
        <v>109.02</v>
      </c>
      <c r="J16" s="27">
        <v>0</v>
      </c>
      <c r="K16" s="28">
        <v>283.87</v>
      </c>
      <c r="L16" s="1" t="s">
        <v>194</v>
      </c>
    </row>
    <row r="17" spans="1:12" ht="12.75">
      <c r="A17" s="1" t="s">
        <v>115</v>
      </c>
      <c r="B17" t="s">
        <v>269</v>
      </c>
      <c r="C17" s="27">
        <v>0</v>
      </c>
      <c r="D17" s="27">
        <v>0</v>
      </c>
      <c r="E17" s="28">
        <v>586.85</v>
      </c>
      <c r="F17" s="28">
        <v>586.85</v>
      </c>
      <c r="G17" s="28">
        <v>213.15</v>
      </c>
      <c r="H17" s="28">
        <v>800</v>
      </c>
      <c r="I17" s="28">
        <v>498.76</v>
      </c>
      <c r="J17" s="27">
        <v>0</v>
      </c>
      <c r="K17" s="28">
        <v>1298.76</v>
      </c>
      <c r="L17" s="1" t="s">
        <v>194</v>
      </c>
    </row>
    <row r="18" spans="1:12" ht="12.75">
      <c r="A18" s="1" t="s">
        <v>116</v>
      </c>
      <c r="B18" t="s">
        <v>270</v>
      </c>
      <c r="C18" s="27">
        <v>0</v>
      </c>
      <c r="D18" s="27">
        <v>0</v>
      </c>
      <c r="E18" s="27">
        <v>1319.57</v>
      </c>
      <c r="F18" s="27">
        <v>1319.57</v>
      </c>
      <c r="G18" s="27">
        <v>479.28</v>
      </c>
      <c r="H18" s="27">
        <v>1798.85</v>
      </c>
      <c r="I18" s="27">
        <v>1121.46</v>
      </c>
      <c r="J18" s="27">
        <v>11519.71</v>
      </c>
      <c r="K18" s="27">
        <v>14440.019999999999</v>
      </c>
      <c r="L18" s="1" t="s">
        <v>194</v>
      </c>
    </row>
    <row r="19" spans="1:12" ht="12.75">
      <c r="A19" s="1" t="s">
        <v>117</v>
      </c>
      <c r="B19" t="s">
        <v>271</v>
      </c>
      <c r="C19" s="27">
        <v>0</v>
      </c>
      <c r="D19" s="27">
        <v>12208.9</v>
      </c>
      <c r="E19" s="28">
        <v>6856.64</v>
      </c>
      <c r="F19" s="28">
        <v>19065.54</v>
      </c>
      <c r="G19" s="28">
        <v>6924.77</v>
      </c>
      <c r="H19" s="28">
        <v>25990.31</v>
      </c>
      <c r="I19" s="28">
        <v>16203.27</v>
      </c>
      <c r="J19" s="27">
        <v>0</v>
      </c>
      <c r="K19" s="28">
        <v>42193.58</v>
      </c>
      <c r="L19" s="1" t="s">
        <v>194</v>
      </c>
    </row>
    <row r="20" spans="1:12" ht="12.75">
      <c r="A20" s="1" t="s">
        <v>118</v>
      </c>
      <c r="B20" t="s">
        <v>272</v>
      </c>
      <c r="C20" s="27">
        <v>0</v>
      </c>
      <c r="D20" s="27">
        <v>7022.69</v>
      </c>
      <c r="E20" s="28">
        <v>10838.63</v>
      </c>
      <c r="F20" s="28">
        <v>17861.32</v>
      </c>
      <c r="G20" s="28">
        <v>6487.39</v>
      </c>
      <c r="H20" s="28">
        <v>24348.71</v>
      </c>
      <c r="I20" s="28">
        <v>15179.79</v>
      </c>
      <c r="J20" s="27">
        <v>0</v>
      </c>
      <c r="K20" s="28">
        <v>39528.5</v>
      </c>
      <c r="L20" s="1" t="s">
        <v>194</v>
      </c>
    </row>
    <row r="21" spans="1:12" ht="12.75">
      <c r="A21" s="1" t="s">
        <v>119</v>
      </c>
      <c r="B21" t="s">
        <v>273</v>
      </c>
      <c r="C21" s="27">
        <v>3257.38</v>
      </c>
      <c r="D21" s="28">
        <v>5240.45</v>
      </c>
      <c r="E21" s="28">
        <v>6681.92</v>
      </c>
      <c r="F21" s="28">
        <v>15179.75</v>
      </c>
      <c r="G21" s="27">
        <v>0</v>
      </c>
      <c r="H21" s="28">
        <v>15179.75</v>
      </c>
      <c r="I21" s="28">
        <v>3397.05</v>
      </c>
      <c r="J21" s="28">
        <v>0</v>
      </c>
      <c r="K21" s="28">
        <v>18576.8</v>
      </c>
      <c r="L21" s="1" t="s">
        <v>203</v>
      </c>
    </row>
    <row r="22" spans="1:12" ht="12.75">
      <c r="A22" s="1" t="s">
        <v>120</v>
      </c>
      <c r="B22" t="s">
        <v>274</v>
      </c>
      <c r="C22" s="28">
        <v>1507</v>
      </c>
      <c r="D22" s="28">
        <v>2424.45</v>
      </c>
      <c r="E22" s="28">
        <v>3091.33</v>
      </c>
      <c r="F22" s="28">
        <v>7022.78</v>
      </c>
      <c r="G22" s="27">
        <v>0</v>
      </c>
      <c r="H22" s="28">
        <v>7022.78</v>
      </c>
      <c r="I22" s="28">
        <v>1571.62</v>
      </c>
      <c r="J22" s="27">
        <v>0</v>
      </c>
      <c r="K22" s="28">
        <v>8594.4</v>
      </c>
      <c r="L22" s="1" t="s">
        <v>203</v>
      </c>
    </row>
    <row r="23" spans="1:12" ht="12.75">
      <c r="A23" s="1" t="s">
        <v>121</v>
      </c>
      <c r="B23" t="s">
        <v>275</v>
      </c>
      <c r="C23" s="27">
        <v>0</v>
      </c>
      <c r="D23" s="27">
        <v>6804.05</v>
      </c>
      <c r="E23" s="28">
        <v>3682.6</v>
      </c>
      <c r="F23" s="28">
        <v>10486.65</v>
      </c>
      <c r="G23" s="27">
        <v>0</v>
      </c>
      <c r="H23" s="28">
        <v>10486.65</v>
      </c>
      <c r="I23" s="28">
        <v>6537.74</v>
      </c>
      <c r="J23" s="27">
        <v>0</v>
      </c>
      <c r="K23" s="28">
        <v>17024.39</v>
      </c>
      <c r="L23" s="1" t="s">
        <v>194</v>
      </c>
    </row>
    <row r="24" spans="1:12" ht="12.75">
      <c r="A24" s="1" t="s">
        <v>122</v>
      </c>
      <c r="B24" t="s">
        <v>276</v>
      </c>
      <c r="C24" s="27">
        <v>0</v>
      </c>
      <c r="D24" s="28">
        <v>1332.48</v>
      </c>
      <c r="E24" s="27">
        <v>11.27</v>
      </c>
      <c r="F24" s="28">
        <v>1343.75</v>
      </c>
      <c r="G24" s="27">
        <v>0</v>
      </c>
      <c r="H24" s="28">
        <v>1343.75</v>
      </c>
      <c r="I24" s="28">
        <v>837.75</v>
      </c>
      <c r="J24" s="28">
        <v>0</v>
      </c>
      <c r="K24" s="28">
        <v>2181.5</v>
      </c>
      <c r="L24" s="1" t="s">
        <v>194</v>
      </c>
    </row>
    <row r="25" spans="1:12" ht="12.75">
      <c r="A25" s="1" t="s">
        <v>123</v>
      </c>
      <c r="B25" t="s">
        <v>277</v>
      </c>
      <c r="C25" s="27">
        <v>0</v>
      </c>
      <c r="D25" s="28">
        <v>4450.44</v>
      </c>
      <c r="E25" s="27">
        <v>379.29</v>
      </c>
      <c r="F25" s="28">
        <v>4829.73</v>
      </c>
      <c r="G25" s="27">
        <v>0</v>
      </c>
      <c r="H25" s="28">
        <v>4829.73</v>
      </c>
      <c r="I25" s="28">
        <v>3010.99</v>
      </c>
      <c r="J25" s="27">
        <v>600</v>
      </c>
      <c r="K25" s="28">
        <v>8440.72</v>
      </c>
      <c r="L25" s="1" t="s">
        <v>194</v>
      </c>
    </row>
    <row r="26" spans="1:12" ht="12.75">
      <c r="A26" s="1" t="s">
        <v>124</v>
      </c>
      <c r="B26" t="s">
        <v>278</v>
      </c>
      <c r="C26" s="27">
        <v>0</v>
      </c>
      <c r="D26" s="28">
        <v>0</v>
      </c>
      <c r="E26" s="27">
        <v>0</v>
      </c>
      <c r="F26" s="28">
        <v>0</v>
      </c>
      <c r="G26" s="27">
        <v>0</v>
      </c>
      <c r="H26" s="28">
        <v>0</v>
      </c>
      <c r="I26" s="28">
        <v>0</v>
      </c>
      <c r="J26" s="27">
        <v>0</v>
      </c>
      <c r="K26" s="28">
        <v>0</v>
      </c>
      <c r="L26" s="1" t="s">
        <v>194</v>
      </c>
    </row>
    <row r="27" spans="1:12" ht="12.75">
      <c r="A27" s="1" t="s">
        <v>125</v>
      </c>
      <c r="B27" t="s">
        <v>279</v>
      </c>
      <c r="C27" s="27">
        <v>0</v>
      </c>
      <c r="D27" s="27">
        <v>0</v>
      </c>
      <c r="E27" s="27">
        <v>1078.16</v>
      </c>
      <c r="F27" s="27">
        <v>1078.16</v>
      </c>
      <c r="G27" s="27">
        <v>0</v>
      </c>
      <c r="H27" s="27">
        <v>1078.16</v>
      </c>
      <c r="I27" s="27">
        <v>672.17</v>
      </c>
      <c r="J27" s="27">
        <v>0</v>
      </c>
      <c r="K27" s="27">
        <v>1750.33</v>
      </c>
      <c r="L27" s="1" t="s">
        <v>194</v>
      </c>
    </row>
    <row r="28" spans="1:12" ht="12.75">
      <c r="A28" s="1" t="s">
        <v>126</v>
      </c>
      <c r="B28" t="s">
        <v>280</v>
      </c>
      <c r="C28" s="28">
        <v>0</v>
      </c>
      <c r="D28" s="28">
        <v>2815.31</v>
      </c>
      <c r="E28" s="28">
        <v>0</v>
      </c>
      <c r="F28" s="28">
        <v>2815.31</v>
      </c>
      <c r="G28" s="27">
        <v>0</v>
      </c>
      <c r="H28" s="28">
        <v>2815.31</v>
      </c>
      <c r="I28" s="28">
        <v>1755.13</v>
      </c>
      <c r="J28" s="27">
        <v>0</v>
      </c>
      <c r="K28" s="28">
        <v>4570.4400000000005</v>
      </c>
      <c r="L28" s="1" t="s">
        <v>194</v>
      </c>
    </row>
    <row r="29" spans="1:12" ht="12.75">
      <c r="A29" s="1" t="s">
        <v>127</v>
      </c>
      <c r="B29" t="s">
        <v>281</v>
      </c>
      <c r="C29" s="27">
        <v>1807.87</v>
      </c>
      <c r="D29" s="28">
        <v>17199.09</v>
      </c>
      <c r="E29" s="27">
        <v>3708.52</v>
      </c>
      <c r="F29" s="28">
        <v>22715.48</v>
      </c>
      <c r="G29" s="27">
        <v>0</v>
      </c>
      <c r="H29" s="28">
        <v>22715.48</v>
      </c>
      <c r="I29" s="28">
        <v>723.15</v>
      </c>
      <c r="J29" s="27">
        <v>0</v>
      </c>
      <c r="K29" s="28">
        <v>23438.63</v>
      </c>
      <c r="L29" s="1" t="s">
        <v>203</v>
      </c>
    </row>
    <row r="30" spans="1:12" ht="12.75">
      <c r="A30" s="1" t="s">
        <v>128</v>
      </c>
      <c r="B30" t="s">
        <v>282</v>
      </c>
      <c r="C30" s="28">
        <v>0</v>
      </c>
      <c r="D30" s="28">
        <v>734.31</v>
      </c>
      <c r="E30" s="28">
        <v>0</v>
      </c>
      <c r="F30" s="28">
        <v>734.31</v>
      </c>
      <c r="G30" s="28">
        <v>0</v>
      </c>
      <c r="H30" s="28">
        <v>734.31</v>
      </c>
      <c r="I30" s="28">
        <v>457.79</v>
      </c>
      <c r="J30" s="28">
        <v>0</v>
      </c>
      <c r="K30" s="28">
        <v>1192.1</v>
      </c>
      <c r="L30" s="1" t="s">
        <v>194</v>
      </c>
    </row>
    <row r="31" spans="1:12" ht="12.75">
      <c r="A31" s="1" t="s">
        <v>129</v>
      </c>
      <c r="B31" t="s">
        <v>283</v>
      </c>
      <c r="C31" s="27">
        <v>0</v>
      </c>
      <c r="D31" s="28">
        <v>15823.03</v>
      </c>
      <c r="E31" s="28">
        <v>0</v>
      </c>
      <c r="F31" s="28">
        <v>15823.03</v>
      </c>
      <c r="G31" s="28">
        <v>0</v>
      </c>
      <c r="H31" s="28">
        <v>15823.03</v>
      </c>
      <c r="I31" s="28">
        <v>9864.63</v>
      </c>
      <c r="J31" s="28">
        <v>0</v>
      </c>
      <c r="K31" s="28">
        <v>25687.66</v>
      </c>
      <c r="L31" s="1" t="s">
        <v>194</v>
      </c>
    </row>
    <row r="32" spans="1:12" ht="12.75">
      <c r="A32" s="1" t="s">
        <v>130</v>
      </c>
      <c r="B32" t="s">
        <v>284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194</v>
      </c>
    </row>
    <row r="33" spans="1:12" ht="12.75">
      <c r="A33" s="1" t="s">
        <v>131</v>
      </c>
      <c r="B33" t="s">
        <v>285</v>
      </c>
      <c r="C33" s="28">
        <v>0</v>
      </c>
      <c r="D33" s="27">
        <v>1020.72</v>
      </c>
      <c r="E33" s="28">
        <v>15.56</v>
      </c>
      <c r="F33" s="28">
        <v>1036.28</v>
      </c>
      <c r="G33" s="27">
        <v>0</v>
      </c>
      <c r="H33" s="28">
        <v>1036.28</v>
      </c>
      <c r="I33" s="28">
        <v>646.04</v>
      </c>
      <c r="J33" s="28">
        <v>0</v>
      </c>
      <c r="K33" s="28">
        <v>1682.32</v>
      </c>
      <c r="L33" s="1" t="s">
        <v>194</v>
      </c>
    </row>
    <row r="34" spans="1:12" ht="12.75">
      <c r="A34" s="1" t="s">
        <v>132</v>
      </c>
      <c r="B34" t="s">
        <v>286</v>
      </c>
      <c r="C34" s="28">
        <v>0</v>
      </c>
      <c r="D34" s="28">
        <v>2045.71</v>
      </c>
      <c r="E34" s="28">
        <v>0</v>
      </c>
      <c r="F34" s="28">
        <v>2045.71</v>
      </c>
      <c r="G34" s="27">
        <v>0</v>
      </c>
      <c r="H34" s="28">
        <v>2045.71</v>
      </c>
      <c r="I34" s="28">
        <v>1275.37</v>
      </c>
      <c r="J34" s="28">
        <v>27911.18</v>
      </c>
      <c r="K34" s="28">
        <v>31232.260000000002</v>
      </c>
      <c r="L34" s="1" t="s">
        <v>194</v>
      </c>
    </row>
    <row r="35" spans="1:12" ht="25.5">
      <c r="A35" s="1" t="s">
        <v>133</v>
      </c>
      <c r="B35" t="s">
        <v>287</v>
      </c>
      <c r="C35" s="27">
        <v>0</v>
      </c>
      <c r="D35" s="28">
        <v>267.76</v>
      </c>
      <c r="E35" s="28">
        <v>0</v>
      </c>
      <c r="F35" s="28">
        <v>267.76</v>
      </c>
      <c r="G35" s="27">
        <v>0</v>
      </c>
      <c r="H35" s="28">
        <v>267.76</v>
      </c>
      <c r="I35" s="28">
        <v>166.92</v>
      </c>
      <c r="J35" s="27">
        <v>0</v>
      </c>
      <c r="K35" s="28">
        <v>434.67999999999995</v>
      </c>
      <c r="L35" s="1" t="s">
        <v>198</v>
      </c>
    </row>
    <row r="36" spans="1:12" ht="12.75">
      <c r="A36" s="1" t="s">
        <v>134</v>
      </c>
      <c r="B36" t="s">
        <v>288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1" t="s">
        <v>194</v>
      </c>
    </row>
    <row r="37" spans="1:12" ht="12.75">
      <c r="A37" s="1" t="s">
        <v>135</v>
      </c>
      <c r="B37" t="s">
        <v>289</v>
      </c>
      <c r="C37" s="27">
        <v>0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" t="s">
        <v>194</v>
      </c>
    </row>
    <row r="38" spans="1:12" ht="12.75">
      <c r="A38" s="1" t="s">
        <v>136</v>
      </c>
      <c r="B38" t="s">
        <v>290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194</v>
      </c>
    </row>
    <row r="39" spans="1:12" ht="12.75">
      <c r="A39" s="1" t="s">
        <v>137</v>
      </c>
      <c r="B39" t="s">
        <v>291</v>
      </c>
      <c r="C39" s="27">
        <v>0</v>
      </c>
      <c r="D39" s="28">
        <v>2085.14</v>
      </c>
      <c r="E39" s="27">
        <v>17.9</v>
      </c>
      <c r="F39" s="28">
        <v>2103.04</v>
      </c>
      <c r="G39" s="28">
        <v>0</v>
      </c>
      <c r="H39" s="28">
        <v>2103.04</v>
      </c>
      <c r="I39" s="28">
        <v>1311.09</v>
      </c>
      <c r="J39" s="28">
        <v>0</v>
      </c>
      <c r="K39" s="28">
        <v>3414.13</v>
      </c>
      <c r="L39" s="1" t="s">
        <v>194</v>
      </c>
    </row>
    <row r="40" spans="1:12" ht="12.75">
      <c r="A40" s="1" t="s">
        <v>138</v>
      </c>
      <c r="B40" t="s">
        <v>292</v>
      </c>
      <c r="C40" s="27">
        <v>0</v>
      </c>
      <c r="D40" s="27">
        <v>0</v>
      </c>
      <c r="E40" s="27">
        <v>14.17</v>
      </c>
      <c r="F40" s="27">
        <v>14.17</v>
      </c>
      <c r="G40" s="27">
        <v>0</v>
      </c>
      <c r="H40" s="27">
        <v>14.17</v>
      </c>
      <c r="I40" s="27">
        <v>8.82</v>
      </c>
      <c r="J40" s="27">
        <v>0</v>
      </c>
      <c r="K40" s="27">
        <v>22.990000000000002</v>
      </c>
      <c r="L40" s="1" t="s">
        <v>194</v>
      </c>
    </row>
    <row r="41" spans="1:12" ht="12.75">
      <c r="A41" s="1" t="s">
        <v>139</v>
      </c>
      <c r="B41" t="s">
        <v>293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194</v>
      </c>
    </row>
    <row r="42" spans="1:12" ht="12.75">
      <c r="A42" s="1" t="s">
        <v>140</v>
      </c>
      <c r="B42" t="s">
        <v>294</v>
      </c>
      <c r="C42" s="28">
        <v>0</v>
      </c>
      <c r="D42" s="28">
        <v>0</v>
      </c>
      <c r="E42" s="28">
        <v>207.06</v>
      </c>
      <c r="F42" s="28">
        <v>207.06</v>
      </c>
      <c r="G42" s="27">
        <v>0</v>
      </c>
      <c r="H42" s="28">
        <v>207.06</v>
      </c>
      <c r="I42" s="28">
        <v>129.08</v>
      </c>
      <c r="J42" s="27">
        <v>0</v>
      </c>
      <c r="K42" s="28">
        <v>336.14</v>
      </c>
      <c r="L42" s="1" t="s">
        <v>194</v>
      </c>
    </row>
    <row r="43" spans="1:12" ht="12.75">
      <c r="A43" s="1" t="s">
        <v>141</v>
      </c>
      <c r="B43" t="s">
        <v>295</v>
      </c>
      <c r="C43" s="28">
        <v>0</v>
      </c>
      <c r="D43" s="28">
        <v>0</v>
      </c>
      <c r="E43" s="28">
        <v>0</v>
      </c>
      <c r="F43" s="28">
        <v>0</v>
      </c>
      <c r="G43" s="27">
        <v>0</v>
      </c>
      <c r="H43" s="28">
        <v>0</v>
      </c>
      <c r="I43" s="28">
        <v>0</v>
      </c>
      <c r="J43" s="28">
        <v>0</v>
      </c>
      <c r="K43" s="28">
        <v>0</v>
      </c>
      <c r="L43" s="1" t="s">
        <v>194</v>
      </c>
    </row>
    <row r="44" spans="1:12" ht="12.75">
      <c r="A44" s="1" t="s">
        <v>142</v>
      </c>
      <c r="B44" t="s">
        <v>296</v>
      </c>
      <c r="C44" s="27">
        <v>18929.21</v>
      </c>
      <c r="D44" s="28">
        <v>79509.29</v>
      </c>
      <c r="E44" s="28">
        <v>44426.9</v>
      </c>
      <c r="F44" s="28">
        <v>142865.4</v>
      </c>
      <c r="G44" s="28">
        <v>0</v>
      </c>
      <c r="H44" s="28">
        <v>142865.4</v>
      </c>
      <c r="I44" s="28">
        <v>89067.2</v>
      </c>
      <c r="J44" s="27">
        <v>331.5</v>
      </c>
      <c r="K44" s="28">
        <v>232264.09999999998</v>
      </c>
      <c r="L44" s="1" t="s">
        <v>194</v>
      </c>
    </row>
    <row r="45" spans="1:12" ht="12.75">
      <c r="A45" s="1" t="s">
        <v>143</v>
      </c>
      <c r="B45" t="s">
        <v>297</v>
      </c>
      <c r="C45" s="27">
        <v>0</v>
      </c>
      <c r="D45" s="28">
        <v>0</v>
      </c>
      <c r="E45" s="28">
        <v>400</v>
      </c>
      <c r="F45" s="28">
        <v>400</v>
      </c>
      <c r="G45" s="28">
        <v>0</v>
      </c>
      <c r="H45" s="28">
        <v>400</v>
      </c>
      <c r="I45" s="28">
        <v>249.36</v>
      </c>
      <c r="J45" s="28">
        <v>0</v>
      </c>
      <c r="K45" s="28">
        <v>649.36</v>
      </c>
      <c r="L45" s="1" t="s">
        <v>194</v>
      </c>
    </row>
    <row r="46" spans="1:12" ht="12.75">
      <c r="A46" s="1" t="s">
        <v>144</v>
      </c>
      <c r="B46" t="s">
        <v>145</v>
      </c>
      <c r="C46" s="28">
        <v>0</v>
      </c>
      <c r="D46" s="28">
        <v>0</v>
      </c>
      <c r="E46" s="28">
        <v>0</v>
      </c>
      <c r="F46" s="28">
        <v>0</v>
      </c>
      <c r="G46" s="27">
        <v>0</v>
      </c>
      <c r="H46" s="28">
        <v>0</v>
      </c>
      <c r="I46" s="28">
        <v>0</v>
      </c>
      <c r="J46" s="28">
        <v>1856.5</v>
      </c>
      <c r="K46" s="28">
        <v>1856.5</v>
      </c>
      <c r="L46" s="1" t="s">
        <v>194</v>
      </c>
    </row>
    <row r="47" spans="1:12" ht="12.75">
      <c r="A47" s="1" t="s">
        <v>146</v>
      </c>
      <c r="B47" t="s">
        <v>298</v>
      </c>
      <c r="C47" s="27">
        <v>0</v>
      </c>
      <c r="D47" s="27">
        <v>0</v>
      </c>
      <c r="E47" s="27">
        <v>3316.36</v>
      </c>
      <c r="F47" s="27">
        <v>3316.36</v>
      </c>
      <c r="G47" s="27">
        <v>0</v>
      </c>
      <c r="H47" s="27">
        <v>3316.36</v>
      </c>
      <c r="I47" s="27">
        <v>2067.51</v>
      </c>
      <c r="J47" s="27">
        <v>0</v>
      </c>
      <c r="K47" s="27">
        <v>5383.870000000001</v>
      </c>
      <c r="L47" s="1" t="s">
        <v>194</v>
      </c>
    </row>
    <row r="48" spans="1:12" ht="12.75">
      <c r="A48" s="1" t="s">
        <v>147</v>
      </c>
      <c r="B48" t="s">
        <v>299</v>
      </c>
      <c r="C48" s="28">
        <v>0</v>
      </c>
      <c r="D48" s="28">
        <v>11.59</v>
      </c>
      <c r="E48" s="28">
        <v>0</v>
      </c>
      <c r="F48" s="28">
        <v>11.59</v>
      </c>
      <c r="G48" s="27">
        <v>0</v>
      </c>
      <c r="H48" s="28">
        <v>11.59</v>
      </c>
      <c r="I48" s="28">
        <v>7.22</v>
      </c>
      <c r="J48" s="28">
        <v>2220</v>
      </c>
      <c r="K48" s="28">
        <v>2238.81</v>
      </c>
      <c r="L48" s="1" t="s">
        <v>194</v>
      </c>
    </row>
    <row r="49" spans="1:12" ht="12.75">
      <c r="A49" s="1" t="s">
        <v>148</v>
      </c>
      <c r="B49" t="s">
        <v>300</v>
      </c>
      <c r="C49" s="28">
        <v>0</v>
      </c>
      <c r="D49" s="28">
        <v>9064.75</v>
      </c>
      <c r="E49" s="27">
        <v>0</v>
      </c>
      <c r="F49" s="28">
        <v>9064.75</v>
      </c>
      <c r="G49" s="28">
        <v>0</v>
      </c>
      <c r="H49" s="28">
        <v>9064.75</v>
      </c>
      <c r="I49" s="28">
        <v>5651.27</v>
      </c>
      <c r="J49" s="28">
        <v>0</v>
      </c>
      <c r="K49" s="28">
        <v>14716.02</v>
      </c>
      <c r="L49" s="1" t="s">
        <v>194</v>
      </c>
    </row>
    <row r="50" spans="1:12" ht="12.75">
      <c r="A50" s="1" t="s">
        <v>149</v>
      </c>
      <c r="B50" t="s">
        <v>301</v>
      </c>
      <c r="C50" s="27">
        <v>0</v>
      </c>
      <c r="D50" s="27">
        <v>69.48</v>
      </c>
      <c r="E50" s="27">
        <v>0</v>
      </c>
      <c r="F50" s="27">
        <v>69.48</v>
      </c>
      <c r="G50" s="28">
        <v>14.82</v>
      </c>
      <c r="H50" s="28">
        <v>84.30000000000001</v>
      </c>
      <c r="I50" s="28">
        <v>52.57</v>
      </c>
      <c r="J50" s="28">
        <v>3824.85</v>
      </c>
      <c r="K50" s="28">
        <v>3961.72</v>
      </c>
      <c r="L50" s="1" t="s">
        <v>194</v>
      </c>
    </row>
    <row r="51" spans="1:12" ht="12.75">
      <c r="A51" s="1" t="s">
        <v>150</v>
      </c>
      <c r="B51" t="s">
        <v>302</v>
      </c>
      <c r="C51" s="27">
        <v>0</v>
      </c>
      <c r="D51" s="27">
        <v>3297.06</v>
      </c>
      <c r="E51" s="28">
        <v>886.33</v>
      </c>
      <c r="F51" s="28">
        <v>4183.39</v>
      </c>
      <c r="G51" s="28">
        <v>892.08</v>
      </c>
      <c r="H51" s="28">
        <v>5075.47</v>
      </c>
      <c r="I51" s="28">
        <v>3164.21</v>
      </c>
      <c r="J51" s="28">
        <v>0</v>
      </c>
      <c r="K51" s="28">
        <v>8239.68</v>
      </c>
      <c r="L51" s="1" t="s">
        <v>194</v>
      </c>
    </row>
    <row r="52" spans="1:12" ht="12.75">
      <c r="A52" s="1" t="s">
        <v>151</v>
      </c>
      <c r="B52" t="s">
        <v>303</v>
      </c>
      <c r="C52" s="27">
        <v>0</v>
      </c>
      <c r="D52" s="28">
        <v>6316.69</v>
      </c>
      <c r="E52" s="28">
        <v>22187.76</v>
      </c>
      <c r="F52" s="28">
        <v>28504.449999999997</v>
      </c>
      <c r="G52" s="27">
        <v>0</v>
      </c>
      <c r="H52" s="28">
        <v>28504.449999999997</v>
      </c>
      <c r="I52" s="28">
        <v>17770.63</v>
      </c>
      <c r="J52" s="28">
        <v>1383.84</v>
      </c>
      <c r="K52" s="28">
        <v>47658.92</v>
      </c>
      <c r="L52" s="1" t="s">
        <v>194</v>
      </c>
    </row>
    <row r="53" spans="1:12" ht="12.75">
      <c r="A53" s="1" t="s">
        <v>152</v>
      </c>
      <c r="B53" t="s">
        <v>304</v>
      </c>
      <c r="C53" s="27">
        <v>0</v>
      </c>
      <c r="D53" s="27">
        <v>2997.07</v>
      </c>
      <c r="E53" s="27">
        <v>0</v>
      </c>
      <c r="F53" s="27">
        <v>2997.07</v>
      </c>
      <c r="G53" s="27">
        <v>0</v>
      </c>
      <c r="H53" s="27">
        <v>2997.07</v>
      </c>
      <c r="I53" s="27">
        <v>1868.49</v>
      </c>
      <c r="J53" s="27">
        <v>4111.8</v>
      </c>
      <c r="K53" s="27">
        <v>8977.36</v>
      </c>
      <c r="L53" s="1" t="s">
        <v>194</v>
      </c>
    </row>
    <row r="54" spans="1:12" ht="12.75">
      <c r="A54" s="1" t="s">
        <v>153</v>
      </c>
      <c r="B54" t="s">
        <v>305</v>
      </c>
      <c r="C54" s="27">
        <v>0</v>
      </c>
      <c r="D54" s="27">
        <v>0</v>
      </c>
      <c r="E54" s="28">
        <v>138.46</v>
      </c>
      <c r="F54" s="28">
        <v>138.46</v>
      </c>
      <c r="G54" s="27">
        <v>0</v>
      </c>
      <c r="H54" s="28">
        <v>138.46</v>
      </c>
      <c r="I54" s="27">
        <v>86.32</v>
      </c>
      <c r="J54" s="28">
        <v>0</v>
      </c>
      <c r="K54" s="28">
        <v>224.78</v>
      </c>
      <c r="L54" s="1" t="s">
        <v>194</v>
      </c>
    </row>
    <row r="55" spans="1:12" ht="12.75">
      <c r="A55" s="1" t="s">
        <v>154</v>
      </c>
      <c r="B55" t="s">
        <v>306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194</v>
      </c>
    </row>
    <row r="56" spans="1:12" ht="12.75">
      <c r="A56" s="1" t="s">
        <v>155</v>
      </c>
      <c r="B56" t="s">
        <v>307</v>
      </c>
      <c r="C56" s="27">
        <v>0</v>
      </c>
      <c r="D56" s="27">
        <v>0</v>
      </c>
      <c r="E56" s="28">
        <v>0</v>
      </c>
      <c r="F56" s="28">
        <v>0</v>
      </c>
      <c r="G56" s="27">
        <v>0</v>
      </c>
      <c r="H56" s="28">
        <v>0</v>
      </c>
      <c r="I56" s="28">
        <v>0</v>
      </c>
      <c r="J56" s="28">
        <v>0</v>
      </c>
      <c r="K56" s="28">
        <v>0</v>
      </c>
      <c r="L56" s="1" t="s">
        <v>194</v>
      </c>
    </row>
    <row r="57" spans="1:12" ht="12.75">
      <c r="A57" s="1" t="s">
        <v>156</v>
      </c>
      <c r="B57" t="s">
        <v>308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29">
        <f aca="true" t="shared" si="0" ref="C58:J58">SUM(C11:C57)</f>
        <v>25501.46</v>
      </c>
      <c r="D58" s="29">
        <f t="shared" si="0"/>
        <v>182740.46000000002</v>
      </c>
      <c r="E58" s="29">
        <f t="shared" si="0"/>
        <v>139578.90999999997</v>
      </c>
      <c r="F58" s="29">
        <f t="shared" si="0"/>
        <v>347820.8300000001</v>
      </c>
      <c r="G58" s="29">
        <f t="shared" si="0"/>
        <v>15058.08</v>
      </c>
      <c r="H58" s="29">
        <f t="shared" si="0"/>
        <v>362878.91</v>
      </c>
      <c r="I58" s="29">
        <f t="shared" si="0"/>
        <v>203919.41999999995</v>
      </c>
      <c r="J58" s="29">
        <f t="shared" si="0"/>
        <v>53759.38</v>
      </c>
      <c r="K58" s="29">
        <f>SUM(K11:K57)</f>
        <v>620557.7100000001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27">
        <v>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7">
        <v>0</v>
      </c>
      <c r="K11" s="28">
        <v>0</v>
      </c>
      <c r="L11" s="1" t="s">
        <v>194</v>
      </c>
    </row>
    <row r="12" spans="1:12" ht="12.75">
      <c r="A12" s="1" t="s">
        <v>110</v>
      </c>
      <c r="B12" t="s">
        <v>264</v>
      </c>
      <c r="C12" s="27">
        <v>0</v>
      </c>
      <c r="D12" s="28">
        <v>6830.57</v>
      </c>
      <c r="E12" s="28">
        <v>0</v>
      </c>
      <c r="F12" s="28">
        <v>6830.57</v>
      </c>
      <c r="G12" s="28">
        <v>0</v>
      </c>
      <c r="H12" s="28">
        <v>6830.57</v>
      </c>
      <c r="I12" s="28">
        <v>2696.46</v>
      </c>
      <c r="J12" s="27">
        <v>0</v>
      </c>
      <c r="K12" s="28">
        <v>9527.029999999999</v>
      </c>
      <c r="L12" s="1" t="s">
        <v>194</v>
      </c>
    </row>
    <row r="13" spans="1:12" ht="26.25" customHeight="1">
      <c r="A13" s="1" t="s">
        <v>111</v>
      </c>
      <c r="B13" t="s">
        <v>265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194</v>
      </c>
    </row>
    <row r="14" spans="1:12" ht="12.75">
      <c r="A14" s="1" t="s">
        <v>112</v>
      </c>
      <c r="B14" t="s">
        <v>266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28">
        <v>0</v>
      </c>
      <c r="J14" s="27">
        <v>0</v>
      </c>
      <c r="K14" s="28">
        <v>0</v>
      </c>
      <c r="L14" s="1" t="s">
        <v>194</v>
      </c>
    </row>
    <row r="15" spans="1:12" ht="12.75">
      <c r="A15" s="1" t="s">
        <v>113</v>
      </c>
      <c r="B15" t="s">
        <v>267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194</v>
      </c>
    </row>
    <row r="16" spans="1:12" ht="12.75">
      <c r="A16" s="1" t="s">
        <v>114</v>
      </c>
      <c r="B16" t="s">
        <v>268</v>
      </c>
      <c r="C16" s="28">
        <v>0</v>
      </c>
      <c r="D16" s="27">
        <v>20117.44</v>
      </c>
      <c r="E16" s="28">
        <v>0</v>
      </c>
      <c r="F16" s="28">
        <v>20117.44</v>
      </c>
      <c r="G16" s="28">
        <v>0</v>
      </c>
      <c r="H16" s="28">
        <v>20117.44</v>
      </c>
      <c r="I16" s="28">
        <v>7941.65</v>
      </c>
      <c r="J16" s="27">
        <v>0</v>
      </c>
      <c r="K16" s="28">
        <v>28059.089999999997</v>
      </c>
      <c r="L16" s="1" t="s">
        <v>194</v>
      </c>
    </row>
    <row r="17" spans="1:12" ht="12.75">
      <c r="A17" s="1" t="s">
        <v>115</v>
      </c>
      <c r="B17" t="s">
        <v>269</v>
      </c>
      <c r="C17" s="27">
        <v>0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7">
        <v>0</v>
      </c>
      <c r="K17" s="28">
        <v>0</v>
      </c>
      <c r="L17" s="1" t="s">
        <v>194</v>
      </c>
    </row>
    <row r="18" spans="1:12" ht="12.75">
      <c r="A18" s="1" t="s">
        <v>116</v>
      </c>
      <c r="B18" t="s">
        <v>270</v>
      </c>
      <c r="C18" s="27">
        <v>58178.76</v>
      </c>
      <c r="D18" s="27">
        <v>33556.71</v>
      </c>
      <c r="E18" s="27">
        <v>0</v>
      </c>
      <c r="F18" s="27">
        <v>91735.47</v>
      </c>
      <c r="G18" s="27">
        <v>0</v>
      </c>
      <c r="H18" s="27">
        <v>91735.47</v>
      </c>
      <c r="I18" s="27">
        <v>36213.87</v>
      </c>
      <c r="J18" s="27">
        <v>0</v>
      </c>
      <c r="K18" s="27">
        <v>127949.34</v>
      </c>
      <c r="L18" s="1" t="s">
        <v>194</v>
      </c>
    </row>
    <row r="19" spans="1:12" ht="12.75">
      <c r="A19" s="1" t="s">
        <v>117</v>
      </c>
      <c r="B19" t="s">
        <v>271</v>
      </c>
      <c r="C19" s="27">
        <v>0</v>
      </c>
      <c r="D19" s="27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1" t="s">
        <v>194</v>
      </c>
    </row>
    <row r="20" spans="1:12" ht="12.75">
      <c r="A20" s="1" t="s">
        <v>118</v>
      </c>
      <c r="B20" t="s">
        <v>272</v>
      </c>
      <c r="C20" s="27">
        <v>0</v>
      </c>
      <c r="D20" s="27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7">
        <v>0</v>
      </c>
      <c r="K20" s="28">
        <v>0</v>
      </c>
      <c r="L20" s="1" t="s">
        <v>194</v>
      </c>
    </row>
    <row r="21" spans="1:12" ht="12.75">
      <c r="A21" s="1" t="s">
        <v>119</v>
      </c>
      <c r="B21" t="s">
        <v>273</v>
      </c>
      <c r="C21" s="27">
        <v>0</v>
      </c>
      <c r="D21" s="28">
        <v>0</v>
      </c>
      <c r="E21" s="28">
        <v>0</v>
      </c>
      <c r="F21" s="28">
        <v>0</v>
      </c>
      <c r="G21" s="27">
        <v>0</v>
      </c>
      <c r="H21" s="28">
        <v>0</v>
      </c>
      <c r="I21" s="28">
        <v>0</v>
      </c>
      <c r="J21" s="28">
        <v>0</v>
      </c>
      <c r="K21" s="28">
        <v>0</v>
      </c>
      <c r="L21" s="1" t="s">
        <v>203</v>
      </c>
    </row>
    <row r="22" spans="1:12" ht="12.75">
      <c r="A22" s="1" t="s">
        <v>120</v>
      </c>
      <c r="B22" t="s">
        <v>274</v>
      </c>
      <c r="C22" s="28">
        <v>0</v>
      </c>
      <c r="D22" s="28">
        <v>2048.92</v>
      </c>
      <c r="E22" s="28">
        <v>0</v>
      </c>
      <c r="F22" s="28">
        <v>2048.92</v>
      </c>
      <c r="G22" s="27">
        <v>0</v>
      </c>
      <c r="H22" s="28">
        <v>2048.92</v>
      </c>
      <c r="I22" s="28">
        <v>808.84</v>
      </c>
      <c r="J22" s="27">
        <v>0</v>
      </c>
      <c r="K22" s="28">
        <v>2857.76</v>
      </c>
      <c r="L22" s="1" t="s">
        <v>203</v>
      </c>
    </row>
    <row r="23" spans="1:12" ht="12.75">
      <c r="A23" s="1" t="s">
        <v>121</v>
      </c>
      <c r="B23" t="s">
        <v>275</v>
      </c>
      <c r="C23" s="27">
        <v>0</v>
      </c>
      <c r="D23" s="27">
        <v>0</v>
      </c>
      <c r="E23" s="28">
        <v>0</v>
      </c>
      <c r="F23" s="28">
        <v>0</v>
      </c>
      <c r="G23" s="27">
        <v>0</v>
      </c>
      <c r="H23" s="28">
        <v>0</v>
      </c>
      <c r="I23" s="28">
        <v>0</v>
      </c>
      <c r="J23" s="27">
        <v>89563.49</v>
      </c>
      <c r="K23" s="28">
        <v>89563.49</v>
      </c>
      <c r="L23" s="1" t="s">
        <v>194</v>
      </c>
    </row>
    <row r="24" spans="1:12" ht="12.75">
      <c r="A24" s="1" t="s">
        <v>122</v>
      </c>
      <c r="B24" t="s">
        <v>276</v>
      </c>
      <c r="C24" s="27">
        <v>0</v>
      </c>
      <c r="D24" s="28">
        <v>0</v>
      </c>
      <c r="E24" s="27">
        <v>0</v>
      </c>
      <c r="F24" s="28">
        <v>0</v>
      </c>
      <c r="G24" s="27">
        <v>0</v>
      </c>
      <c r="H24" s="28">
        <v>0</v>
      </c>
      <c r="I24" s="28">
        <v>0</v>
      </c>
      <c r="J24" s="28">
        <v>5631.45</v>
      </c>
      <c r="K24" s="28">
        <v>5631.45</v>
      </c>
      <c r="L24" s="1" t="s">
        <v>194</v>
      </c>
    </row>
    <row r="25" spans="1:12" ht="12.75">
      <c r="A25" s="1" t="s">
        <v>123</v>
      </c>
      <c r="B25" t="s">
        <v>277</v>
      </c>
      <c r="C25" s="27">
        <v>0</v>
      </c>
      <c r="D25" s="28">
        <v>498.52</v>
      </c>
      <c r="E25" s="27">
        <v>0</v>
      </c>
      <c r="F25" s="28">
        <v>498.52</v>
      </c>
      <c r="G25" s="27">
        <v>0</v>
      </c>
      <c r="H25" s="28">
        <v>498.52</v>
      </c>
      <c r="I25" s="28">
        <v>196.8</v>
      </c>
      <c r="J25" s="27">
        <v>42891.77</v>
      </c>
      <c r="K25" s="28">
        <v>43587.09</v>
      </c>
      <c r="L25" s="1" t="s">
        <v>194</v>
      </c>
    </row>
    <row r="26" spans="1:12" ht="12.75">
      <c r="A26" s="1" t="s">
        <v>124</v>
      </c>
      <c r="B26" t="s">
        <v>278</v>
      </c>
      <c r="C26" s="27">
        <v>45588.94</v>
      </c>
      <c r="D26" s="28">
        <v>885.34</v>
      </c>
      <c r="E26" s="27">
        <v>0</v>
      </c>
      <c r="F26" s="28">
        <v>46474.28</v>
      </c>
      <c r="G26" s="27">
        <v>0</v>
      </c>
      <c r="H26" s="28">
        <v>46474.28</v>
      </c>
      <c r="I26" s="28">
        <v>18346.38</v>
      </c>
      <c r="J26" s="27">
        <v>0</v>
      </c>
      <c r="K26" s="28">
        <v>64820.66</v>
      </c>
      <c r="L26" s="1" t="s">
        <v>194</v>
      </c>
    </row>
    <row r="27" spans="1:12" ht="12.75">
      <c r="A27" s="1" t="s">
        <v>125</v>
      </c>
      <c r="B27" t="s">
        <v>279</v>
      </c>
      <c r="C27" s="27">
        <v>0</v>
      </c>
      <c r="D27" s="27">
        <v>2782.36</v>
      </c>
      <c r="E27" s="27">
        <v>0</v>
      </c>
      <c r="F27" s="27">
        <v>2782.36</v>
      </c>
      <c r="G27" s="27">
        <v>0</v>
      </c>
      <c r="H27" s="27">
        <v>2782.36</v>
      </c>
      <c r="I27" s="27">
        <v>1098.38</v>
      </c>
      <c r="J27" s="27">
        <v>0</v>
      </c>
      <c r="K27" s="27">
        <v>3880.7400000000002</v>
      </c>
      <c r="L27" s="1" t="s">
        <v>194</v>
      </c>
    </row>
    <row r="28" spans="1:12" ht="12.75">
      <c r="A28" s="1" t="s">
        <v>126</v>
      </c>
      <c r="B28" t="s">
        <v>280</v>
      </c>
      <c r="C28" s="28">
        <v>0</v>
      </c>
      <c r="D28" s="28">
        <v>36752.02</v>
      </c>
      <c r="E28" s="28">
        <v>0</v>
      </c>
      <c r="F28" s="28">
        <v>36752.02</v>
      </c>
      <c r="G28" s="27">
        <v>0</v>
      </c>
      <c r="H28" s="28">
        <v>36752.02</v>
      </c>
      <c r="I28" s="28">
        <v>14508.38</v>
      </c>
      <c r="J28" s="27">
        <v>0</v>
      </c>
      <c r="K28" s="28">
        <v>51260.399999999994</v>
      </c>
      <c r="L28" s="1" t="s">
        <v>194</v>
      </c>
    </row>
    <row r="29" spans="1:12" ht="12.75">
      <c r="A29" s="1" t="s">
        <v>127</v>
      </c>
      <c r="B29" t="s">
        <v>281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8">
        <v>0</v>
      </c>
      <c r="J29" s="27">
        <v>0</v>
      </c>
      <c r="K29" s="28">
        <v>0</v>
      </c>
      <c r="L29" s="1" t="s">
        <v>203</v>
      </c>
    </row>
    <row r="30" spans="1:12" ht="12.75">
      <c r="A30" s="1" t="s">
        <v>128</v>
      </c>
      <c r="B30" t="s">
        <v>282</v>
      </c>
      <c r="C30" s="28">
        <v>47741.74</v>
      </c>
      <c r="D30" s="28">
        <v>9523.38</v>
      </c>
      <c r="E30" s="28">
        <v>0</v>
      </c>
      <c r="F30" s="28">
        <v>57265.119999999995</v>
      </c>
      <c r="G30" s="28">
        <v>0</v>
      </c>
      <c r="H30" s="28">
        <v>57265.119999999995</v>
      </c>
      <c r="I30" s="28">
        <v>22606.22</v>
      </c>
      <c r="J30" s="28">
        <v>0</v>
      </c>
      <c r="K30" s="28">
        <v>79871.34</v>
      </c>
      <c r="L30" s="1" t="s">
        <v>194</v>
      </c>
    </row>
    <row r="31" spans="1:12" ht="12.75">
      <c r="A31" s="1" t="s">
        <v>129</v>
      </c>
      <c r="B31" t="s">
        <v>283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1" t="s">
        <v>194</v>
      </c>
    </row>
    <row r="32" spans="1:12" ht="12.75">
      <c r="A32" s="1" t="s">
        <v>130</v>
      </c>
      <c r="B32" t="s">
        <v>284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194</v>
      </c>
    </row>
    <row r="33" spans="1:12" ht="12.75">
      <c r="A33" s="1" t="s">
        <v>131</v>
      </c>
      <c r="B33" t="s">
        <v>285</v>
      </c>
      <c r="C33" s="28">
        <v>14745.7</v>
      </c>
      <c r="D33" s="27">
        <v>0</v>
      </c>
      <c r="E33" s="28">
        <v>0</v>
      </c>
      <c r="F33" s="28">
        <v>14745.7</v>
      </c>
      <c r="G33" s="27">
        <v>0</v>
      </c>
      <c r="H33" s="28">
        <v>14745.7</v>
      </c>
      <c r="I33" s="28">
        <v>5821.08</v>
      </c>
      <c r="J33" s="28">
        <v>0</v>
      </c>
      <c r="K33" s="28">
        <v>20566.78</v>
      </c>
      <c r="L33" s="1" t="s">
        <v>194</v>
      </c>
    </row>
    <row r="34" spans="1:12" ht="12.75">
      <c r="A34" s="1" t="s">
        <v>132</v>
      </c>
      <c r="B34" t="s">
        <v>286</v>
      </c>
      <c r="C34" s="28">
        <v>26818.77</v>
      </c>
      <c r="D34" s="28">
        <v>52292.02</v>
      </c>
      <c r="E34" s="28">
        <v>0</v>
      </c>
      <c r="F34" s="28">
        <v>79110.79</v>
      </c>
      <c r="G34" s="27">
        <v>0</v>
      </c>
      <c r="H34" s="28">
        <v>79110.79</v>
      </c>
      <c r="I34" s="28">
        <v>31230.1</v>
      </c>
      <c r="J34" s="28">
        <v>34648.06</v>
      </c>
      <c r="K34" s="28">
        <v>144988.94999999998</v>
      </c>
      <c r="L34" s="1" t="s">
        <v>194</v>
      </c>
    </row>
    <row r="35" spans="1:12" ht="12.75">
      <c r="A35" s="1" t="s">
        <v>133</v>
      </c>
      <c r="B35" t="s">
        <v>287</v>
      </c>
      <c r="C35" s="27">
        <v>0</v>
      </c>
      <c r="D35" s="28">
        <v>27896.59</v>
      </c>
      <c r="E35" s="28">
        <v>0</v>
      </c>
      <c r="F35" s="28">
        <v>27896.59</v>
      </c>
      <c r="G35" s="27">
        <v>0</v>
      </c>
      <c r="H35" s="28">
        <v>27896.59</v>
      </c>
      <c r="I35" s="28">
        <v>11012.58</v>
      </c>
      <c r="J35" s="27">
        <v>0</v>
      </c>
      <c r="K35" s="28">
        <v>38909.17</v>
      </c>
      <c r="L35" s="1" t="s">
        <v>194</v>
      </c>
    </row>
    <row r="36" spans="1:12" ht="12.75">
      <c r="A36" s="1" t="s">
        <v>134</v>
      </c>
      <c r="B36" t="s">
        <v>288</v>
      </c>
      <c r="C36" s="28">
        <v>46084.03</v>
      </c>
      <c r="D36" s="28">
        <v>14393.89</v>
      </c>
      <c r="E36" s="28">
        <v>0</v>
      </c>
      <c r="F36" s="28">
        <v>60477.92</v>
      </c>
      <c r="G36" s="28">
        <v>0</v>
      </c>
      <c r="H36" s="28">
        <v>60477.92</v>
      </c>
      <c r="I36" s="28">
        <v>23874.51</v>
      </c>
      <c r="J36" s="28">
        <v>27414</v>
      </c>
      <c r="K36" s="28">
        <v>111766.43</v>
      </c>
      <c r="L36" s="1" t="s">
        <v>194</v>
      </c>
    </row>
    <row r="37" spans="1:12" ht="12.75">
      <c r="A37" s="1" t="s">
        <v>135</v>
      </c>
      <c r="B37" t="s">
        <v>289</v>
      </c>
      <c r="C37" s="27">
        <v>0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" t="s">
        <v>194</v>
      </c>
    </row>
    <row r="38" spans="1:12" ht="12.75">
      <c r="A38" s="1" t="s">
        <v>136</v>
      </c>
      <c r="B38" t="s">
        <v>290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194</v>
      </c>
    </row>
    <row r="39" spans="1:12" ht="12.75">
      <c r="A39" s="1" t="s">
        <v>137</v>
      </c>
      <c r="B39" t="s">
        <v>291</v>
      </c>
      <c r="C39" s="27">
        <v>0</v>
      </c>
      <c r="D39" s="28">
        <v>105975.36</v>
      </c>
      <c r="E39" s="27">
        <v>0</v>
      </c>
      <c r="F39" s="28">
        <v>105975.36</v>
      </c>
      <c r="G39" s="28">
        <v>0</v>
      </c>
      <c r="H39" s="28">
        <v>105975.36</v>
      </c>
      <c r="I39" s="28">
        <v>41835.26</v>
      </c>
      <c r="J39" s="28">
        <v>0</v>
      </c>
      <c r="K39" s="28">
        <v>147810.62</v>
      </c>
      <c r="L39" s="1" t="s">
        <v>194</v>
      </c>
    </row>
    <row r="40" spans="1:12" ht="12.75">
      <c r="A40" s="1" t="s">
        <v>138</v>
      </c>
      <c r="B40" t="s">
        <v>292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194</v>
      </c>
    </row>
    <row r="41" spans="1:12" ht="12.75">
      <c r="A41" s="1" t="s">
        <v>139</v>
      </c>
      <c r="B41" t="s">
        <v>293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194</v>
      </c>
    </row>
    <row r="42" spans="1:12" ht="12.75">
      <c r="A42" s="1" t="s">
        <v>140</v>
      </c>
      <c r="B42" t="s">
        <v>294</v>
      </c>
      <c r="C42" s="28">
        <v>20776.57</v>
      </c>
      <c r="D42" s="28">
        <v>12619.56</v>
      </c>
      <c r="E42" s="28">
        <v>0</v>
      </c>
      <c r="F42" s="28">
        <v>33396.13</v>
      </c>
      <c r="G42" s="27">
        <v>0</v>
      </c>
      <c r="H42" s="28">
        <v>33396.13</v>
      </c>
      <c r="I42" s="28">
        <v>13183.6</v>
      </c>
      <c r="J42" s="27">
        <v>0</v>
      </c>
      <c r="K42" s="28">
        <v>46579.729999999996</v>
      </c>
      <c r="L42" s="1" t="s">
        <v>194</v>
      </c>
    </row>
    <row r="43" spans="1:12" ht="12.75">
      <c r="A43" s="1" t="s">
        <v>141</v>
      </c>
      <c r="B43" t="s">
        <v>295</v>
      </c>
      <c r="C43" s="28">
        <v>0</v>
      </c>
      <c r="D43" s="28">
        <v>0</v>
      </c>
      <c r="E43" s="28">
        <v>0</v>
      </c>
      <c r="F43" s="28">
        <v>0</v>
      </c>
      <c r="G43" s="27">
        <v>0</v>
      </c>
      <c r="H43" s="28">
        <v>0</v>
      </c>
      <c r="I43" s="28">
        <v>0</v>
      </c>
      <c r="J43" s="28">
        <v>0</v>
      </c>
      <c r="K43" s="28">
        <v>0</v>
      </c>
      <c r="L43" s="1" t="s">
        <v>194</v>
      </c>
    </row>
    <row r="44" spans="1:12" ht="12.75">
      <c r="A44" s="1" t="s">
        <v>142</v>
      </c>
      <c r="B44" t="s">
        <v>296</v>
      </c>
      <c r="C44" s="27">
        <v>0</v>
      </c>
      <c r="D44" s="28">
        <v>13398.97</v>
      </c>
      <c r="E44" s="28">
        <v>0</v>
      </c>
      <c r="F44" s="28">
        <v>13398.97</v>
      </c>
      <c r="G44" s="28">
        <v>0</v>
      </c>
      <c r="H44" s="28">
        <v>13398.97</v>
      </c>
      <c r="I44" s="28">
        <v>5289.43</v>
      </c>
      <c r="J44" s="27">
        <v>0</v>
      </c>
      <c r="K44" s="28">
        <v>18688.4</v>
      </c>
      <c r="L44" s="1" t="s">
        <v>194</v>
      </c>
    </row>
    <row r="45" spans="1:12" ht="12.75">
      <c r="A45" s="1" t="s">
        <v>143</v>
      </c>
      <c r="B45" t="s">
        <v>297</v>
      </c>
      <c r="C45" s="27">
        <v>0</v>
      </c>
      <c r="D45" s="28">
        <v>6604.71</v>
      </c>
      <c r="E45" s="28">
        <v>0</v>
      </c>
      <c r="F45" s="28">
        <v>6604.71</v>
      </c>
      <c r="G45" s="28">
        <v>0</v>
      </c>
      <c r="H45" s="28">
        <v>6604.71</v>
      </c>
      <c r="I45" s="28">
        <v>2607.3</v>
      </c>
      <c r="J45" s="28">
        <v>20093.2</v>
      </c>
      <c r="K45" s="28">
        <v>29305.21</v>
      </c>
      <c r="L45" s="1" t="s">
        <v>194</v>
      </c>
    </row>
    <row r="46" spans="1:12" ht="12.75">
      <c r="A46" s="1" t="s">
        <v>144</v>
      </c>
      <c r="B46" t="s">
        <v>145</v>
      </c>
      <c r="C46" s="28">
        <v>0</v>
      </c>
      <c r="D46" s="28">
        <v>7327.06</v>
      </c>
      <c r="E46" s="28">
        <v>0</v>
      </c>
      <c r="F46" s="28">
        <v>7327.06</v>
      </c>
      <c r="G46" s="27">
        <v>0</v>
      </c>
      <c r="H46" s="28">
        <v>7327.06</v>
      </c>
      <c r="I46" s="28">
        <v>2892.46</v>
      </c>
      <c r="J46" s="28">
        <v>18292.85</v>
      </c>
      <c r="K46" s="28">
        <v>28512.37</v>
      </c>
      <c r="L46" s="1" t="s">
        <v>194</v>
      </c>
    </row>
    <row r="47" spans="1:12" ht="12.75">
      <c r="A47" s="1" t="s">
        <v>146</v>
      </c>
      <c r="B47" t="s">
        <v>298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1" t="s">
        <v>194</v>
      </c>
    </row>
    <row r="48" spans="1:12" ht="12.75">
      <c r="A48" s="1" t="s">
        <v>147</v>
      </c>
      <c r="B48" t="s">
        <v>299</v>
      </c>
      <c r="C48" s="28">
        <v>3800.94</v>
      </c>
      <c r="D48" s="28">
        <v>18229.9</v>
      </c>
      <c r="E48" s="28">
        <v>0</v>
      </c>
      <c r="F48" s="28">
        <v>22030.84</v>
      </c>
      <c r="G48" s="27">
        <v>0</v>
      </c>
      <c r="H48" s="28">
        <v>22030.84</v>
      </c>
      <c r="I48" s="28">
        <v>8696.98</v>
      </c>
      <c r="J48" s="28">
        <v>0</v>
      </c>
      <c r="K48" s="28">
        <v>30727.82</v>
      </c>
      <c r="L48" s="1" t="s">
        <v>194</v>
      </c>
    </row>
    <row r="49" spans="1:12" ht="12.75">
      <c r="A49" s="1" t="s">
        <v>148</v>
      </c>
      <c r="B49" t="s">
        <v>300</v>
      </c>
      <c r="C49" s="28">
        <v>0</v>
      </c>
      <c r="D49" s="28">
        <v>44854.38</v>
      </c>
      <c r="E49" s="27">
        <v>0</v>
      </c>
      <c r="F49" s="28">
        <v>44854.38</v>
      </c>
      <c r="G49" s="28">
        <v>0</v>
      </c>
      <c r="H49" s="28">
        <v>44854.38</v>
      </c>
      <c r="I49" s="28">
        <v>17706.9</v>
      </c>
      <c r="J49" s="28">
        <v>0</v>
      </c>
      <c r="K49" s="28">
        <v>62561.28</v>
      </c>
      <c r="L49" s="1" t="s">
        <v>194</v>
      </c>
    </row>
    <row r="50" spans="1:12" ht="12.75">
      <c r="A50" s="1" t="s">
        <v>149</v>
      </c>
      <c r="B50" t="s">
        <v>301</v>
      </c>
      <c r="C50" s="27">
        <v>0</v>
      </c>
      <c r="D50" s="27">
        <v>10562.28</v>
      </c>
      <c r="E50" s="27">
        <v>0</v>
      </c>
      <c r="F50" s="27">
        <v>10562.28</v>
      </c>
      <c r="G50" s="28">
        <v>0</v>
      </c>
      <c r="H50" s="28">
        <v>10562.28</v>
      </c>
      <c r="I50" s="28">
        <v>4169.6</v>
      </c>
      <c r="J50" s="28">
        <v>14600</v>
      </c>
      <c r="K50" s="28">
        <v>29331.88</v>
      </c>
      <c r="L50" s="1" t="s">
        <v>194</v>
      </c>
    </row>
    <row r="51" spans="1:12" ht="12.75">
      <c r="A51" s="1" t="s">
        <v>150</v>
      </c>
      <c r="B51" t="s">
        <v>302</v>
      </c>
      <c r="C51" s="27">
        <v>0</v>
      </c>
      <c r="D51" s="27">
        <v>87258.35</v>
      </c>
      <c r="E51" s="28">
        <v>0</v>
      </c>
      <c r="F51" s="28">
        <v>87258.35</v>
      </c>
      <c r="G51" s="28">
        <v>0</v>
      </c>
      <c r="H51" s="28">
        <v>87258.35</v>
      </c>
      <c r="I51" s="28">
        <v>34446.47</v>
      </c>
      <c r="J51" s="28">
        <v>0</v>
      </c>
      <c r="K51" s="28">
        <v>121704.82</v>
      </c>
      <c r="L51" s="1" t="s">
        <v>194</v>
      </c>
    </row>
    <row r="52" spans="1:12" ht="12.75">
      <c r="A52" s="1" t="s">
        <v>151</v>
      </c>
      <c r="B52" t="s">
        <v>303</v>
      </c>
      <c r="C52" s="27">
        <v>54607.66</v>
      </c>
      <c r="D52" s="28">
        <v>8828.23</v>
      </c>
      <c r="E52" s="28">
        <v>0</v>
      </c>
      <c r="F52" s="28">
        <v>63435.89</v>
      </c>
      <c r="G52" s="27">
        <v>0</v>
      </c>
      <c r="H52" s="28">
        <v>63435.89</v>
      </c>
      <c r="I52" s="28">
        <v>25042.21</v>
      </c>
      <c r="J52" s="28">
        <v>9779.1</v>
      </c>
      <c r="K52" s="28">
        <v>98257.20000000001</v>
      </c>
      <c r="L52" s="1" t="s">
        <v>194</v>
      </c>
    </row>
    <row r="53" spans="1:12" ht="12.75">
      <c r="A53" s="1" t="s">
        <v>152</v>
      </c>
      <c r="B53" t="s">
        <v>304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51753.99</v>
      </c>
      <c r="K53" s="27">
        <v>51753.99</v>
      </c>
      <c r="L53" s="1" t="s">
        <v>194</v>
      </c>
    </row>
    <row r="54" spans="1:12" ht="12.75">
      <c r="A54" s="1" t="s">
        <v>153</v>
      </c>
      <c r="B54" t="s">
        <v>305</v>
      </c>
      <c r="C54" s="27">
        <v>0</v>
      </c>
      <c r="D54" s="27">
        <v>0</v>
      </c>
      <c r="E54" s="28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8">
        <v>0</v>
      </c>
      <c r="L54" s="1" t="s">
        <v>194</v>
      </c>
    </row>
    <row r="55" spans="1:12" ht="12.75">
      <c r="A55" s="1" t="s">
        <v>154</v>
      </c>
      <c r="B55" t="s">
        <v>306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194</v>
      </c>
    </row>
    <row r="56" spans="1:12" ht="12.75">
      <c r="A56" s="1" t="s">
        <v>155</v>
      </c>
      <c r="B56" t="s">
        <v>307</v>
      </c>
      <c r="C56" s="27">
        <v>0</v>
      </c>
      <c r="D56" s="27">
        <v>0</v>
      </c>
      <c r="E56" s="28">
        <v>0</v>
      </c>
      <c r="F56" s="28">
        <v>0</v>
      </c>
      <c r="G56" s="27">
        <v>0</v>
      </c>
      <c r="H56" s="28">
        <v>0</v>
      </c>
      <c r="I56" s="28">
        <v>0</v>
      </c>
      <c r="J56" s="28">
        <v>0</v>
      </c>
      <c r="K56" s="28">
        <v>0</v>
      </c>
      <c r="L56" s="1" t="s">
        <v>194</v>
      </c>
    </row>
    <row r="57" spans="1:12" ht="12.75">
      <c r="A57" s="1" t="s">
        <v>156</v>
      </c>
      <c r="B57" t="s">
        <v>308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29">
        <f aca="true" t="shared" si="0" ref="C58:J58">SUM(C11:C57)</f>
        <v>318343.11</v>
      </c>
      <c r="D58" s="29">
        <f t="shared" si="0"/>
        <v>523236.55999999994</v>
      </c>
      <c r="E58" s="29">
        <f t="shared" si="0"/>
        <v>0</v>
      </c>
      <c r="F58" s="29">
        <f t="shared" si="0"/>
        <v>841579.6699999999</v>
      </c>
      <c r="G58" s="29">
        <f t="shared" si="0"/>
        <v>0</v>
      </c>
      <c r="H58" s="29">
        <f t="shared" si="0"/>
        <v>841579.6699999999</v>
      </c>
      <c r="I58" s="29">
        <f t="shared" si="0"/>
        <v>332225.46</v>
      </c>
      <c r="J58" s="29">
        <f t="shared" si="0"/>
        <v>314667.91</v>
      </c>
      <c r="K58" s="29">
        <f>SUM(K11:K57)</f>
        <v>1488473.04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164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338.13</v>
      </c>
      <c r="J12" s="13">
        <v>0</v>
      </c>
      <c r="K12" s="13">
        <v>1132.65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5740.72</v>
      </c>
      <c r="E14" s="13">
        <v>0</v>
      </c>
      <c r="F14" s="13">
        <v>5740.72</v>
      </c>
      <c r="G14" s="13">
        <v>0</v>
      </c>
      <c r="H14" s="13">
        <v>5740.72</v>
      </c>
      <c r="I14" s="13">
        <v>2443.14</v>
      </c>
      <c r="J14" s="13">
        <v>0</v>
      </c>
      <c r="K14" s="13">
        <v>8183.860000000001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41802</v>
      </c>
      <c r="E16" s="13">
        <v>20933.8</v>
      </c>
      <c r="F16" s="13">
        <v>62735.8</v>
      </c>
      <c r="G16" s="13">
        <v>0</v>
      </c>
      <c r="H16" s="13">
        <v>62735.8</v>
      </c>
      <c r="I16" s="13">
        <v>26699.13</v>
      </c>
      <c r="J16" s="13">
        <v>0</v>
      </c>
      <c r="K16" s="13">
        <v>89434.93000000001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31381.82</v>
      </c>
      <c r="E19" s="13">
        <v>0</v>
      </c>
      <c r="F19" s="13">
        <v>31381.82</v>
      </c>
      <c r="G19" s="13">
        <v>0</v>
      </c>
      <c r="H19" s="13">
        <v>31381.82</v>
      </c>
      <c r="I19" s="13">
        <v>13355.49</v>
      </c>
      <c r="J19" s="13">
        <v>0</v>
      </c>
      <c r="K19" s="13">
        <v>44737.31</v>
      </c>
      <c r="L19" s="1" t="s">
        <v>194</v>
      </c>
    </row>
    <row r="20" spans="1:12" ht="12.75">
      <c r="A20" s="1" t="s">
        <v>118</v>
      </c>
      <c r="B20" t="s">
        <v>272</v>
      </c>
      <c r="C20" s="13">
        <v>42698.77</v>
      </c>
      <c r="D20" s="13">
        <v>33997.38</v>
      </c>
      <c r="E20" s="13">
        <v>112580.4</v>
      </c>
      <c r="F20" s="13">
        <v>189276.55</v>
      </c>
      <c r="G20" s="13">
        <v>0</v>
      </c>
      <c r="H20" s="13">
        <v>189276.55</v>
      </c>
      <c r="I20" s="13">
        <v>80552.43</v>
      </c>
      <c r="J20" s="13">
        <v>0</v>
      </c>
      <c r="K20" s="13">
        <v>269828.98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5705.76</v>
      </c>
      <c r="F22" s="13">
        <v>5705.76</v>
      </c>
      <c r="G22" s="13">
        <v>0</v>
      </c>
      <c r="H22" s="13">
        <v>5705.76</v>
      </c>
      <c r="I22" s="13">
        <v>2428.27</v>
      </c>
      <c r="J22" s="13">
        <v>0</v>
      </c>
      <c r="K22" s="13">
        <v>8134.030000000001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6817.69</v>
      </c>
      <c r="E23" s="13">
        <v>22246.91</v>
      </c>
      <c r="F23" s="13">
        <v>29064.6</v>
      </c>
      <c r="G23" s="13">
        <v>0</v>
      </c>
      <c r="H23" s="13">
        <v>29064.6</v>
      </c>
      <c r="I23" s="13">
        <v>12369.34</v>
      </c>
      <c r="J23" s="13">
        <v>169232.54</v>
      </c>
      <c r="K23" s="13">
        <v>210666.48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14664.96</v>
      </c>
      <c r="K24" s="13">
        <v>14664.96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60380.26</v>
      </c>
      <c r="K25" s="13">
        <v>60380.26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11289.48</v>
      </c>
      <c r="E26" s="13">
        <v>0</v>
      </c>
      <c r="F26" s="13">
        <v>11289.48</v>
      </c>
      <c r="G26" s="13">
        <v>0</v>
      </c>
      <c r="H26" s="13">
        <v>11289.48</v>
      </c>
      <c r="I26" s="13">
        <v>4804.58</v>
      </c>
      <c r="J26" s="13">
        <v>0</v>
      </c>
      <c r="K26" s="13">
        <v>16094.06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10029.66</v>
      </c>
      <c r="E27" s="13">
        <v>819.62</v>
      </c>
      <c r="F27" s="13">
        <v>10849.28</v>
      </c>
      <c r="G27" s="13">
        <v>0</v>
      </c>
      <c r="H27" s="13">
        <v>10849.28</v>
      </c>
      <c r="I27" s="13">
        <v>4617.24</v>
      </c>
      <c r="J27" s="13">
        <v>0</v>
      </c>
      <c r="K27" s="13">
        <v>15466.52</v>
      </c>
      <c r="L27" s="1" t="s">
        <v>194</v>
      </c>
    </row>
    <row r="28" spans="1:12" ht="12.75">
      <c r="A28" s="1" t="s">
        <v>126</v>
      </c>
      <c r="B28" t="s">
        <v>280</v>
      </c>
      <c r="C28" s="13">
        <v>28465.97</v>
      </c>
      <c r="D28" s="13">
        <v>33887.67</v>
      </c>
      <c r="E28" s="13">
        <v>9094.97</v>
      </c>
      <c r="F28" s="13">
        <v>71448.61</v>
      </c>
      <c r="G28" s="13">
        <v>0</v>
      </c>
      <c r="H28" s="13">
        <v>71448.61</v>
      </c>
      <c r="I28" s="13">
        <v>30407.14</v>
      </c>
      <c r="J28" s="13">
        <v>0</v>
      </c>
      <c r="K28" s="13">
        <v>101855.75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28465.97</v>
      </c>
      <c r="D30" s="13">
        <v>7296.84</v>
      </c>
      <c r="E30" s="13">
        <v>0</v>
      </c>
      <c r="F30" s="13">
        <v>35762.81</v>
      </c>
      <c r="G30" s="13">
        <v>14211.83</v>
      </c>
      <c r="H30" s="13">
        <v>49974.64</v>
      </c>
      <c r="I30" s="13">
        <v>21268.22</v>
      </c>
      <c r="J30" s="13">
        <v>0</v>
      </c>
      <c r="K30" s="13">
        <v>71242.86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4942.47</v>
      </c>
      <c r="F31" s="13">
        <v>4942.47</v>
      </c>
      <c r="G31" s="13">
        <v>1964.09</v>
      </c>
      <c r="H31" s="13">
        <v>6906.56</v>
      </c>
      <c r="I31" s="13">
        <v>2939.3</v>
      </c>
      <c r="J31" s="13">
        <v>0</v>
      </c>
      <c r="K31" s="13">
        <v>9845.86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82706.14</v>
      </c>
      <c r="D34" s="13">
        <v>89602.1</v>
      </c>
      <c r="E34" s="13">
        <v>0</v>
      </c>
      <c r="F34" s="13">
        <v>172308.24</v>
      </c>
      <c r="G34" s="13">
        <v>0</v>
      </c>
      <c r="H34" s="13">
        <v>172308.24</v>
      </c>
      <c r="I34" s="13">
        <v>73331.02</v>
      </c>
      <c r="J34" s="13">
        <v>36212</v>
      </c>
      <c r="K34" s="13">
        <v>281851.26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9224.62</v>
      </c>
      <c r="E35" s="13">
        <v>3073.09</v>
      </c>
      <c r="F35" s="13">
        <v>12297.710000000001</v>
      </c>
      <c r="G35" s="13">
        <v>0</v>
      </c>
      <c r="H35" s="13">
        <v>12297.710000000001</v>
      </c>
      <c r="I35" s="13">
        <v>5233.67</v>
      </c>
      <c r="J35" s="13">
        <v>0</v>
      </c>
      <c r="K35" s="13">
        <v>17531.38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733.06</v>
      </c>
      <c r="F37" s="13">
        <v>733.06</v>
      </c>
      <c r="G37" s="13">
        <v>0</v>
      </c>
      <c r="H37" s="13">
        <v>733.06</v>
      </c>
      <c r="I37" s="13">
        <v>311.98</v>
      </c>
      <c r="J37" s="13">
        <v>0</v>
      </c>
      <c r="K37" s="13">
        <v>1045.04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122381.96</v>
      </c>
      <c r="E39" s="13">
        <v>16138.45</v>
      </c>
      <c r="F39" s="13">
        <v>138520.41</v>
      </c>
      <c r="G39" s="13">
        <v>0</v>
      </c>
      <c r="H39" s="13">
        <v>138520.41</v>
      </c>
      <c r="I39" s="13">
        <v>58951.57</v>
      </c>
      <c r="J39" s="13">
        <v>0</v>
      </c>
      <c r="K39" s="13">
        <v>197471.98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49046.18</v>
      </c>
      <c r="E40" s="13">
        <v>0</v>
      </c>
      <c r="F40" s="13">
        <v>49046.18</v>
      </c>
      <c r="G40" s="13">
        <v>0</v>
      </c>
      <c r="H40" s="13">
        <v>49046.18</v>
      </c>
      <c r="I40" s="13">
        <v>20873.1</v>
      </c>
      <c r="J40" s="13">
        <v>0</v>
      </c>
      <c r="K40" s="13">
        <v>69919.28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26346.24</v>
      </c>
      <c r="D42" s="13">
        <v>1462.25</v>
      </c>
      <c r="E42" s="13">
        <v>3213.59</v>
      </c>
      <c r="F42" s="13">
        <v>31022.08</v>
      </c>
      <c r="G42" s="13">
        <v>36614.89</v>
      </c>
      <c r="H42" s="13">
        <v>67636.97</v>
      </c>
      <c r="I42" s="13">
        <v>28784.97</v>
      </c>
      <c r="J42" s="13">
        <v>0</v>
      </c>
      <c r="K42" s="13">
        <v>96421.94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1227.18</v>
      </c>
      <c r="F44" s="13">
        <v>1227.18</v>
      </c>
      <c r="G44" s="13">
        <v>1448.42</v>
      </c>
      <c r="H44" s="13">
        <v>2675.6000000000004</v>
      </c>
      <c r="I44" s="13">
        <v>1138.68</v>
      </c>
      <c r="J44" s="13">
        <v>0</v>
      </c>
      <c r="K44" s="13">
        <v>3814.2800000000007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11516.45</v>
      </c>
      <c r="E45" s="13">
        <v>999.2</v>
      </c>
      <c r="F45" s="13">
        <v>12515.650000000001</v>
      </c>
      <c r="G45" s="13">
        <v>14772.03</v>
      </c>
      <c r="H45" s="13">
        <v>27287.68</v>
      </c>
      <c r="I45" s="13">
        <v>11613.11</v>
      </c>
      <c r="J45" s="13">
        <v>48390.72</v>
      </c>
      <c r="K45" s="13">
        <v>87291.51000000001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4586.47</v>
      </c>
      <c r="E46" s="13">
        <v>0</v>
      </c>
      <c r="F46" s="13">
        <v>4586.47</v>
      </c>
      <c r="G46" s="13">
        <v>5413.34</v>
      </c>
      <c r="H46" s="13">
        <v>9999.810000000001</v>
      </c>
      <c r="I46" s="13">
        <v>4255.73</v>
      </c>
      <c r="J46" s="13">
        <v>19912.02</v>
      </c>
      <c r="K46" s="13">
        <v>34167.56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3032.35</v>
      </c>
      <c r="E48" s="13">
        <v>828.85</v>
      </c>
      <c r="F48" s="13">
        <v>3861.2</v>
      </c>
      <c r="G48" s="13">
        <v>4557.32</v>
      </c>
      <c r="H48" s="13">
        <v>8418.52</v>
      </c>
      <c r="I48" s="13">
        <v>3582.75</v>
      </c>
      <c r="J48" s="13">
        <v>0</v>
      </c>
      <c r="K48" s="13">
        <v>12001.27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20721.1</v>
      </c>
      <c r="E49" s="13">
        <v>0</v>
      </c>
      <c r="F49" s="13">
        <v>20721.1</v>
      </c>
      <c r="G49" s="13">
        <v>24456.8</v>
      </c>
      <c r="H49" s="13">
        <v>45177.899999999994</v>
      </c>
      <c r="I49" s="13">
        <v>19226.83</v>
      </c>
      <c r="J49" s="13">
        <v>0</v>
      </c>
      <c r="K49" s="13">
        <v>64404.729999999996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8137.31</v>
      </c>
      <c r="E50" s="13">
        <v>0</v>
      </c>
      <c r="F50" s="13">
        <v>8137.31</v>
      </c>
      <c r="G50" s="13">
        <v>5295.9</v>
      </c>
      <c r="H50" s="13">
        <v>13433.21</v>
      </c>
      <c r="I50" s="13">
        <v>5716.91</v>
      </c>
      <c r="J50" s="13">
        <v>16700</v>
      </c>
      <c r="K50" s="13">
        <v>35850.119999999995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10794.5</v>
      </c>
      <c r="E51" s="13">
        <v>54765.75</v>
      </c>
      <c r="F51" s="13">
        <v>65560.25</v>
      </c>
      <c r="G51" s="13">
        <v>42667.71</v>
      </c>
      <c r="H51" s="13">
        <v>108227.95999999999</v>
      </c>
      <c r="I51" s="13">
        <v>46059.7</v>
      </c>
      <c r="J51" s="13">
        <v>0</v>
      </c>
      <c r="K51" s="13">
        <v>154287.65999999997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3331.86</v>
      </c>
      <c r="E52" s="13">
        <v>13660.12</v>
      </c>
      <c r="F52" s="13">
        <v>16991.98</v>
      </c>
      <c r="G52" s="13">
        <v>6860.21</v>
      </c>
      <c r="H52" s="13">
        <v>23852.19</v>
      </c>
      <c r="I52" s="13">
        <v>10151.03</v>
      </c>
      <c r="J52" s="13">
        <v>21720.33</v>
      </c>
      <c r="K52" s="13">
        <v>55723.55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1028.4</v>
      </c>
      <c r="F53" s="13">
        <v>1028.4</v>
      </c>
      <c r="G53" s="13">
        <v>0</v>
      </c>
      <c r="H53" s="13">
        <v>1028.4</v>
      </c>
      <c r="I53" s="13">
        <v>437.67</v>
      </c>
      <c r="J53" s="13">
        <v>1263</v>
      </c>
      <c r="K53" s="13">
        <v>2729.07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208683.08999999997</v>
      </c>
      <c r="D58" s="15">
        <f t="shared" si="0"/>
        <v>516080.4099999999</v>
      </c>
      <c r="E58" s="15">
        <f t="shared" si="0"/>
        <v>272786.1400000001</v>
      </c>
      <c r="F58" s="15">
        <f t="shared" si="0"/>
        <v>997549.64</v>
      </c>
      <c r="G58" s="15">
        <f t="shared" si="0"/>
        <v>158262.53999999998</v>
      </c>
      <c r="H58" s="15">
        <f t="shared" si="0"/>
        <v>1155812.1800000002</v>
      </c>
      <c r="I58" s="15">
        <f t="shared" si="0"/>
        <v>491891.12999999983</v>
      </c>
      <c r="J58" s="15">
        <f t="shared" si="0"/>
        <v>388475.83</v>
      </c>
      <c r="K58" s="15">
        <f t="shared" si="0"/>
        <v>2036179.14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27">
        <v>0</v>
      </c>
      <c r="D11" s="27">
        <v>0</v>
      </c>
      <c r="E11" s="28">
        <v>0</v>
      </c>
      <c r="F11" s="28">
        <v>0</v>
      </c>
      <c r="G11" s="28">
        <v>1829831.94</v>
      </c>
      <c r="H11" s="28">
        <v>1829831.94</v>
      </c>
      <c r="I11" s="28">
        <v>554693.11</v>
      </c>
      <c r="J11" s="27">
        <v>0</v>
      </c>
      <c r="K11" s="28">
        <v>2384525.05</v>
      </c>
      <c r="L11" s="1" t="s">
        <v>194</v>
      </c>
    </row>
    <row r="12" spans="1:12" ht="12.75">
      <c r="A12" s="1" t="s">
        <v>110</v>
      </c>
      <c r="B12" t="s">
        <v>264</v>
      </c>
      <c r="C12" s="27">
        <v>0</v>
      </c>
      <c r="D12" s="28">
        <v>596447.33</v>
      </c>
      <c r="E12" s="28">
        <v>0</v>
      </c>
      <c r="F12" s="28">
        <v>596447.33</v>
      </c>
      <c r="G12" s="28">
        <v>0</v>
      </c>
      <c r="H12" s="28">
        <v>596447.33</v>
      </c>
      <c r="I12" s="28">
        <v>180806.31</v>
      </c>
      <c r="J12" s="27">
        <v>0</v>
      </c>
      <c r="K12" s="28">
        <v>777253.6399999999</v>
      </c>
      <c r="L12" s="1" t="s">
        <v>194</v>
      </c>
    </row>
    <row r="13" spans="1:12" ht="26.25" customHeight="1">
      <c r="A13" s="1" t="s">
        <v>111</v>
      </c>
      <c r="B13" t="s">
        <v>265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194</v>
      </c>
    </row>
    <row r="14" spans="1:12" ht="12.75">
      <c r="A14" s="1" t="s">
        <v>112</v>
      </c>
      <c r="B14" t="s">
        <v>266</v>
      </c>
      <c r="C14" s="27">
        <v>0</v>
      </c>
      <c r="D14" s="28">
        <v>16044.52</v>
      </c>
      <c r="E14" s="27">
        <v>1724.04</v>
      </c>
      <c r="F14" s="28">
        <v>17768.56</v>
      </c>
      <c r="G14" s="27">
        <v>0</v>
      </c>
      <c r="H14" s="28">
        <v>17768.56</v>
      </c>
      <c r="I14" s="28">
        <v>5386.33</v>
      </c>
      <c r="J14" s="27">
        <v>0</v>
      </c>
      <c r="K14" s="28">
        <v>23154.89</v>
      </c>
      <c r="L14" s="1" t="s">
        <v>194</v>
      </c>
    </row>
    <row r="15" spans="1:12" ht="12.75">
      <c r="A15" s="1" t="s">
        <v>113</v>
      </c>
      <c r="B15" t="s">
        <v>267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194</v>
      </c>
    </row>
    <row r="16" spans="1:12" ht="12.75">
      <c r="A16" s="1" t="s">
        <v>114</v>
      </c>
      <c r="B16" t="s">
        <v>268</v>
      </c>
      <c r="C16" s="28">
        <v>616174.46</v>
      </c>
      <c r="D16" s="27">
        <v>75979.64</v>
      </c>
      <c r="E16" s="28">
        <v>106989.04</v>
      </c>
      <c r="F16" s="28">
        <v>799143.14</v>
      </c>
      <c r="G16" s="28">
        <v>0</v>
      </c>
      <c r="H16" s="28">
        <v>799143.14</v>
      </c>
      <c r="I16" s="28">
        <v>242251.31</v>
      </c>
      <c r="J16" s="27">
        <v>0</v>
      </c>
      <c r="K16" s="28">
        <v>1041394.45</v>
      </c>
      <c r="L16" s="1" t="s">
        <v>194</v>
      </c>
    </row>
    <row r="17" spans="1:12" ht="12.75">
      <c r="A17" s="1" t="s">
        <v>115</v>
      </c>
      <c r="B17" t="s">
        <v>269</v>
      </c>
      <c r="C17" s="27">
        <v>0</v>
      </c>
      <c r="D17" s="27">
        <v>63250.52</v>
      </c>
      <c r="E17" s="28">
        <v>20008.92</v>
      </c>
      <c r="F17" s="28">
        <v>83259.44</v>
      </c>
      <c r="G17" s="28">
        <v>0</v>
      </c>
      <c r="H17" s="28">
        <v>83259.44</v>
      </c>
      <c r="I17" s="28">
        <v>34871.88</v>
      </c>
      <c r="J17" s="27">
        <v>0</v>
      </c>
      <c r="K17" s="28">
        <v>118131.32</v>
      </c>
      <c r="L17" s="1" t="s">
        <v>194</v>
      </c>
    </row>
    <row r="18" spans="1:12" ht="12.75">
      <c r="A18" s="1" t="s">
        <v>116</v>
      </c>
      <c r="B18" t="s">
        <v>270</v>
      </c>
      <c r="C18" s="27">
        <v>0</v>
      </c>
      <c r="D18" s="27">
        <v>0</v>
      </c>
      <c r="E18" s="27">
        <v>4957.72</v>
      </c>
      <c r="F18" s="27">
        <v>4957.72</v>
      </c>
      <c r="G18" s="27">
        <v>0</v>
      </c>
      <c r="H18" s="27">
        <v>4957.72</v>
      </c>
      <c r="I18" s="27">
        <v>1502.87</v>
      </c>
      <c r="J18" s="27">
        <v>178.16</v>
      </c>
      <c r="K18" s="27">
        <v>6638.75</v>
      </c>
      <c r="L18" s="1" t="s">
        <v>194</v>
      </c>
    </row>
    <row r="19" spans="1:12" ht="12.75">
      <c r="A19" s="1" t="s">
        <v>117</v>
      </c>
      <c r="B19" t="s">
        <v>271</v>
      </c>
      <c r="C19" s="27">
        <v>0</v>
      </c>
      <c r="D19" s="27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1" t="s">
        <v>194</v>
      </c>
    </row>
    <row r="20" spans="1:12" ht="12.75">
      <c r="A20" s="1" t="s">
        <v>118</v>
      </c>
      <c r="B20" t="s">
        <v>272</v>
      </c>
      <c r="C20" s="27">
        <v>495613.67</v>
      </c>
      <c r="D20" s="27">
        <v>395643.49</v>
      </c>
      <c r="E20" s="28">
        <v>92553.14</v>
      </c>
      <c r="F20" s="28">
        <v>983810.2999999999</v>
      </c>
      <c r="G20" s="28">
        <v>0</v>
      </c>
      <c r="H20" s="28">
        <v>983810.2999999999</v>
      </c>
      <c r="I20" s="28">
        <v>345823.45</v>
      </c>
      <c r="J20" s="27">
        <v>0</v>
      </c>
      <c r="K20" s="28">
        <v>1329633.75</v>
      </c>
      <c r="L20" s="1" t="s">
        <v>194</v>
      </c>
    </row>
    <row r="21" spans="1:12" ht="12.75">
      <c r="A21" s="1" t="s">
        <v>119</v>
      </c>
      <c r="B21" t="s">
        <v>273</v>
      </c>
      <c r="C21" s="27">
        <v>0</v>
      </c>
      <c r="D21" s="28">
        <v>0</v>
      </c>
      <c r="E21" s="28">
        <v>0</v>
      </c>
      <c r="F21" s="28">
        <v>0</v>
      </c>
      <c r="G21" s="27">
        <v>0</v>
      </c>
      <c r="H21" s="28">
        <v>0</v>
      </c>
      <c r="I21" s="28">
        <v>0</v>
      </c>
      <c r="J21" s="28">
        <v>165197.71</v>
      </c>
      <c r="K21" s="28">
        <v>165197.71</v>
      </c>
      <c r="L21" s="1" t="s">
        <v>194</v>
      </c>
    </row>
    <row r="22" spans="1:12" ht="12.75">
      <c r="A22" s="1" t="s">
        <v>120</v>
      </c>
      <c r="B22" t="s">
        <v>274</v>
      </c>
      <c r="C22" s="28">
        <v>0</v>
      </c>
      <c r="D22" s="28">
        <v>0</v>
      </c>
      <c r="E22" s="28">
        <v>0</v>
      </c>
      <c r="F22" s="28">
        <v>0</v>
      </c>
      <c r="G22" s="27">
        <v>0</v>
      </c>
      <c r="H22" s="28">
        <v>0</v>
      </c>
      <c r="I22" s="28">
        <v>0</v>
      </c>
      <c r="J22" s="27">
        <v>1155207.1</v>
      </c>
      <c r="K22" s="28">
        <v>1155207.1</v>
      </c>
      <c r="L22" s="1" t="s">
        <v>194</v>
      </c>
    </row>
    <row r="23" spans="1:12" ht="12.75">
      <c r="A23" s="1" t="s">
        <v>121</v>
      </c>
      <c r="B23" t="s">
        <v>275</v>
      </c>
      <c r="C23" s="27">
        <v>0</v>
      </c>
      <c r="D23" s="27">
        <v>55662.32</v>
      </c>
      <c r="E23" s="28">
        <v>21830.52</v>
      </c>
      <c r="F23" s="28">
        <v>77492.84</v>
      </c>
      <c r="G23" s="27">
        <v>0</v>
      </c>
      <c r="H23" s="28">
        <v>77492.84</v>
      </c>
      <c r="I23" s="28">
        <v>23491.07</v>
      </c>
      <c r="J23" s="27">
        <v>935201.34</v>
      </c>
      <c r="K23" s="28">
        <v>1036185.25</v>
      </c>
      <c r="L23" s="1" t="s">
        <v>194</v>
      </c>
    </row>
    <row r="24" spans="1:12" ht="12.75">
      <c r="A24" s="1" t="s">
        <v>122</v>
      </c>
      <c r="B24" t="s">
        <v>276</v>
      </c>
      <c r="C24" s="27">
        <v>0</v>
      </c>
      <c r="D24" s="28">
        <v>1140.26</v>
      </c>
      <c r="E24" s="27">
        <v>744.12</v>
      </c>
      <c r="F24" s="28">
        <v>1884.38</v>
      </c>
      <c r="G24" s="27">
        <v>0</v>
      </c>
      <c r="H24" s="28">
        <v>1884.38</v>
      </c>
      <c r="I24" s="28">
        <v>571.23</v>
      </c>
      <c r="J24" s="28">
        <v>165894.84</v>
      </c>
      <c r="K24" s="28">
        <v>168350.44999999998</v>
      </c>
      <c r="L24" s="1" t="s">
        <v>194</v>
      </c>
    </row>
    <row r="25" spans="1:12" ht="12.75">
      <c r="A25" s="1" t="s">
        <v>123</v>
      </c>
      <c r="B25" t="s">
        <v>277</v>
      </c>
      <c r="C25" s="27">
        <v>0</v>
      </c>
      <c r="D25" s="28">
        <v>9622.02</v>
      </c>
      <c r="E25" s="27">
        <v>3457.08</v>
      </c>
      <c r="F25" s="28">
        <v>13079.1</v>
      </c>
      <c r="G25" s="27">
        <v>0</v>
      </c>
      <c r="H25" s="28">
        <v>13079.1</v>
      </c>
      <c r="I25" s="28">
        <v>3964.78</v>
      </c>
      <c r="J25" s="27">
        <v>445857.2</v>
      </c>
      <c r="K25" s="28">
        <v>462901.08</v>
      </c>
      <c r="L25" s="1" t="s">
        <v>194</v>
      </c>
    </row>
    <row r="26" spans="1:12" ht="12.75">
      <c r="A26" s="1" t="s">
        <v>124</v>
      </c>
      <c r="B26" t="s">
        <v>278</v>
      </c>
      <c r="C26" s="27">
        <v>0</v>
      </c>
      <c r="D26" s="28">
        <v>1498662.9</v>
      </c>
      <c r="E26" s="27">
        <v>0</v>
      </c>
      <c r="F26" s="28">
        <v>1498662.9</v>
      </c>
      <c r="G26" s="27">
        <v>0</v>
      </c>
      <c r="H26" s="28">
        <v>1498662.9</v>
      </c>
      <c r="I26" s="28">
        <v>454302.92</v>
      </c>
      <c r="J26" s="27">
        <v>0</v>
      </c>
      <c r="K26" s="28">
        <v>1952965.8199999998</v>
      </c>
      <c r="L26" s="1" t="s">
        <v>194</v>
      </c>
    </row>
    <row r="27" spans="1:12" ht="12.75">
      <c r="A27" s="1" t="s">
        <v>125</v>
      </c>
      <c r="B27" t="s">
        <v>279</v>
      </c>
      <c r="C27" s="27">
        <v>0</v>
      </c>
      <c r="D27" s="27">
        <v>36990.93</v>
      </c>
      <c r="E27" s="27">
        <v>16338.84</v>
      </c>
      <c r="F27" s="27">
        <v>53329.770000000004</v>
      </c>
      <c r="G27" s="27">
        <v>0</v>
      </c>
      <c r="H27" s="27">
        <v>53329.770000000004</v>
      </c>
      <c r="I27" s="27">
        <v>16166.34</v>
      </c>
      <c r="J27" s="27">
        <v>0</v>
      </c>
      <c r="K27" s="27">
        <v>69496.11</v>
      </c>
      <c r="L27" s="1" t="s">
        <v>194</v>
      </c>
    </row>
    <row r="28" spans="1:12" ht="12.75">
      <c r="A28" s="1" t="s">
        <v>126</v>
      </c>
      <c r="B28" t="s">
        <v>280</v>
      </c>
      <c r="C28" s="28">
        <v>0</v>
      </c>
      <c r="D28" s="28">
        <v>229775.37</v>
      </c>
      <c r="E28" s="28">
        <v>92501.12</v>
      </c>
      <c r="F28" s="28">
        <v>322276.49</v>
      </c>
      <c r="G28" s="27">
        <v>0</v>
      </c>
      <c r="H28" s="28">
        <v>322276.49</v>
      </c>
      <c r="I28" s="28">
        <v>97694.55</v>
      </c>
      <c r="J28" s="27">
        <v>0</v>
      </c>
      <c r="K28" s="28">
        <v>419971.04</v>
      </c>
      <c r="L28" s="1" t="s">
        <v>194</v>
      </c>
    </row>
    <row r="29" spans="1:12" ht="12.75">
      <c r="A29" s="1" t="s">
        <v>127</v>
      </c>
      <c r="B29" t="s">
        <v>281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8">
        <v>0</v>
      </c>
      <c r="J29" s="27">
        <v>2446499.34</v>
      </c>
      <c r="K29" s="28">
        <v>2446499.34</v>
      </c>
      <c r="L29" s="1" t="s">
        <v>194</v>
      </c>
    </row>
    <row r="30" spans="1:12" ht="12.75">
      <c r="A30" s="1" t="s">
        <v>128</v>
      </c>
      <c r="B30" t="s">
        <v>282</v>
      </c>
      <c r="C30" s="28">
        <v>0</v>
      </c>
      <c r="D30" s="28">
        <v>531284.25</v>
      </c>
      <c r="E30" s="28">
        <v>13679.89</v>
      </c>
      <c r="F30" s="28">
        <v>544964.14</v>
      </c>
      <c r="G30" s="28">
        <v>0</v>
      </c>
      <c r="H30" s="28">
        <v>544964.14</v>
      </c>
      <c r="I30" s="28">
        <v>165199.79</v>
      </c>
      <c r="J30" s="28">
        <v>0</v>
      </c>
      <c r="K30" s="28">
        <v>710163.93</v>
      </c>
      <c r="L30" s="1" t="s">
        <v>194</v>
      </c>
    </row>
    <row r="31" spans="1:12" ht="12.75">
      <c r="A31" s="1" t="s">
        <v>129</v>
      </c>
      <c r="B31" t="s">
        <v>283</v>
      </c>
      <c r="C31" s="27">
        <v>55449.89</v>
      </c>
      <c r="D31" s="28">
        <v>114805.87</v>
      </c>
      <c r="E31" s="28">
        <v>17926.32</v>
      </c>
      <c r="F31" s="28">
        <v>188182.08000000002</v>
      </c>
      <c r="G31" s="28">
        <v>0</v>
      </c>
      <c r="H31" s="28">
        <v>188182.08000000002</v>
      </c>
      <c r="I31" s="28">
        <v>57045.31</v>
      </c>
      <c r="J31" s="28">
        <v>16465.1</v>
      </c>
      <c r="K31" s="28">
        <v>261692.49000000002</v>
      </c>
      <c r="L31" s="1" t="s">
        <v>194</v>
      </c>
    </row>
    <row r="32" spans="1:12" ht="12.75">
      <c r="A32" s="1" t="s">
        <v>130</v>
      </c>
      <c r="B32" t="s">
        <v>284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194</v>
      </c>
    </row>
    <row r="33" spans="1:12" ht="12.75">
      <c r="A33" s="1" t="s">
        <v>131</v>
      </c>
      <c r="B33" t="s">
        <v>285</v>
      </c>
      <c r="C33" s="28">
        <v>59904.3</v>
      </c>
      <c r="D33" s="27">
        <v>0</v>
      </c>
      <c r="E33" s="28">
        <v>0</v>
      </c>
      <c r="F33" s="28">
        <v>59904.3</v>
      </c>
      <c r="G33" s="27">
        <v>0</v>
      </c>
      <c r="H33" s="28">
        <v>59904.3</v>
      </c>
      <c r="I33" s="28">
        <v>18159.31</v>
      </c>
      <c r="J33" s="28">
        <v>0</v>
      </c>
      <c r="K33" s="28">
        <v>78063.61</v>
      </c>
      <c r="L33" s="1" t="s">
        <v>194</v>
      </c>
    </row>
    <row r="34" spans="1:12" ht="12.75">
      <c r="A34" s="1" t="s">
        <v>132</v>
      </c>
      <c r="B34" t="s">
        <v>286</v>
      </c>
      <c r="C34" s="28">
        <v>656092.81</v>
      </c>
      <c r="D34" s="28">
        <v>1289749.43</v>
      </c>
      <c r="E34" s="28">
        <v>122179.73</v>
      </c>
      <c r="F34" s="28">
        <v>2068021.97</v>
      </c>
      <c r="G34" s="27">
        <v>0</v>
      </c>
      <c r="H34" s="28">
        <v>2068021.97</v>
      </c>
      <c r="I34" s="28">
        <v>662339.19</v>
      </c>
      <c r="J34" s="28">
        <v>711978.47</v>
      </c>
      <c r="K34" s="28">
        <v>3442339.63</v>
      </c>
      <c r="L34" s="1" t="s">
        <v>194</v>
      </c>
    </row>
    <row r="35" spans="1:12" ht="12.75">
      <c r="A35" s="1" t="s">
        <v>133</v>
      </c>
      <c r="B35" t="s">
        <v>287</v>
      </c>
      <c r="C35" s="27">
        <v>0</v>
      </c>
      <c r="D35" s="28">
        <v>92795.75</v>
      </c>
      <c r="E35" s="28">
        <v>0</v>
      </c>
      <c r="F35" s="28">
        <v>92795.75</v>
      </c>
      <c r="G35" s="27">
        <v>0</v>
      </c>
      <c r="H35" s="28">
        <v>92795.75</v>
      </c>
      <c r="I35" s="28">
        <v>28129.99</v>
      </c>
      <c r="J35" s="27">
        <v>0</v>
      </c>
      <c r="K35" s="28">
        <v>120925.74</v>
      </c>
      <c r="L35" s="1" t="s">
        <v>194</v>
      </c>
    </row>
    <row r="36" spans="1:12" ht="12.75">
      <c r="A36" s="1" t="s">
        <v>134</v>
      </c>
      <c r="B36" t="s">
        <v>288</v>
      </c>
      <c r="C36" s="28">
        <v>833920.28</v>
      </c>
      <c r="D36" s="28">
        <v>151183.04</v>
      </c>
      <c r="E36" s="28">
        <v>61990.6</v>
      </c>
      <c r="F36" s="28">
        <v>1047093.92</v>
      </c>
      <c r="G36" s="28">
        <v>0</v>
      </c>
      <c r="H36" s="28">
        <v>1047093.92</v>
      </c>
      <c r="I36" s="28">
        <v>438561.71</v>
      </c>
      <c r="J36" s="28">
        <v>0</v>
      </c>
      <c r="K36" s="28">
        <v>1485655.6300000001</v>
      </c>
      <c r="L36" s="1" t="s">
        <v>194</v>
      </c>
    </row>
    <row r="37" spans="1:12" ht="12.75">
      <c r="A37" s="1" t="s">
        <v>135</v>
      </c>
      <c r="B37" t="s">
        <v>289</v>
      </c>
      <c r="C37" s="27">
        <v>0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" t="s">
        <v>194</v>
      </c>
    </row>
    <row r="38" spans="1:12" ht="12.75">
      <c r="A38" s="1" t="s">
        <v>136</v>
      </c>
      <c r="B38" t="s">
        <v>290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194</v>
      </c>
    </row>
    <row r="39" spans="1:12" ht="12.75">
      <c r="A39" s="1" t="s">
        <v>137</v>
      </c>
      <c r="B39" t="s">
        <v>291</v>
      </c>
      <c r="C39" s="27">
        <v>83506.7</v>
      </c>
      <c r="D39" s="28">
        <v>304149.74</v>
      </c>
      <c r="E39" s="27">
        <v>103423.04</v>
      </c>
      <c r="F39" s="28">
        <v>491079.48</v>
      </c>
      <c r="G39" s="28">
        <v>22094.52</v>
      </c>
      <c r="H39" s="28">
        <v>513174</v>
      </c>
      <c r="I39" s="28">
        <v>212379.97</v>
      </c>
      <c r="J39" s="28">
        <v>0</v>
      </c>
      <c r="K39" s="28">
        <v>725553.97</v>
      </c>
      <c r="L39" s="1" t="s">
        <v>194</v>
      </c>
    </row>
    <row r="40" spans="1:12" ht="12.75">
      <c r="A40" s="1" t="s">
        <v>138</v>
      </c>
      <c r="B40" t="s">
        <v>292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194</v>
      </c>
    </row>
    <row r="41" spans="1:12" ht="12.75">
      <c r="A41" s="1" t="s">
        <v>139</v>
      </c>
      <c r="B41" t="s">
        <v>293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194</v>
      </c>
    </row>
    <row r="42" spans="1:12" ht="12.75">
      <c r="A42" s="1" t="s">
        <v>140</v>
      </c>
      <c r="B42" t="s">
        <v>294</v>
      </c>
      <c r="C42" s="28">
        <v>200382.11</v>
      </c>
      <c r="D42" s="28">
        <v>70033.33</v>
      </c>
      <c r="E42" s="28">
        <v>35547.21</v>
      </c>
      <c r="F42" s="28">
        <v>305962.65</v>
      </c>
      <c r="G42" s="27">
        <v>108579.62</v>
      </c>
      <c r="H42" s="28">
        <v>414542.27</v>
      </c>
      <c r="I42" s="28">
        <v>173625.64</v>
      </c>
      <c r="J42" s="27">
        <v>0</v>
      </c>
      <c r="K42" s="28">
        <v>588167.91</v>
      </c>
      <c r="L42" s="1" t="s">
        <v>194</v>
      </c>
    </row>
    <row r="43" spans="1:12" ht="12.75">
      <c r="A43" s="1" t="s">
        <v>141</v>
      </c>
      <c r="B43" t="s">
        <v>295</v>
      </c>
      <c r="C43" s="28">
        <v>0</v>
      </c>
      <c r="D43" s="28">
        <v>0</v>
      </c>
      <c r="E43" s="28">
        <v>0</v>
      </c>
      <c r="F43" s="28">
        <v>0</v>
      </c>
      <c r="G43" s="27">
        <v>0</v>
      </c>
      <c r="H43" s="28">
        <v>0</v>
      </c>
      <c r="I43" s="28">
        <v>0</v>
      </c>
      <c r="J43" s="28">
        <v>0</v>
      </c>
      <c r="K43" s="28">
        <v>0</v>
      </c>
      <c r="L43" s="1" t="s">
        <v>194</v>
      </c>
    </row>
    <row r="44" spans="1:12" ht="12.75">
      <c r="A44" s="1" t="s">
        <v>142</v>
      </c>
      <c r="B44" t="s">
        <v>296</v>
      </c>
      <c r="C44" s="27">
        <v>0</v>
      </c>
      <c r="D44" s="28">
        <v>287404.09</v>
      </c>
      <c r="E44" s="28">
        <v>110302.36</v>
      </c>
      <c r="F44" s="28">
        <v>397706.45</v>
      </c>
      <c r="G44" s="28">
        <v>141137.53</v>
      </c>
      <c r="H44" s="28">
        <v>538843.98</v>
      </c>
      <c r="I44" s="28">
        <v>225687.81</v>
      </c>
      <c r="J44" s="27">
        <v>0</v>
      </c>
      <c r="K44" s="28">
        <v>764531.79</v>
      </c>
      <c r="L44" s="1" t="s">
        <v>194</v>
      </c>
    </row>
    <row r="45" spans="1:12" ht="12.75">
      <c r="A45" s="1" t="s">
        <v>143</v>
      </c>
      <c r="B45" t="s">
        <v>297</v>
      </c>
      <c r="C45" s="27">
        <v>57995.47</v>
      </c>
      <c r="D45" s="28">
        <v>702069.22</v>
      </c>
      <c r="E45" s="28">
        <v>517.8</v>
      </c>
      <c r="F45" s="28">
        <v>760582.49</v>
      </c>
      <c r="G45" s="28">
        <v>269914.5</v>
      </c>
      <c r="H45" s="28">
        <v>1030496.99</v>
      </c>
      <c r="I45" s="28">
        <v>431610.29</v>
      </c>
      <c r="J45" s="28">
        <v>161825.73</v>
      </c>
      <c r="K45" s="28">
        <v>1623933.01</v>
      </c>
      <c r="L45" s="1" t="s">
        <v>194</v>
      </c>
    </row>
    <row r="46" spans="1:12" ht="12.75">
      <c r="A46" s="1" t="s">
        <v>144</v>
      </c>
      <c r="B46" t="s">
        <v>145</v>
      </c>
      <c r="C46" s="28">
        <v>646636.26</v>
      </c>
      <c r="D46" s="28">
        <v>28652.71</v>
      </c>
      <c r="E46" s="28">
        <v>13332.6</v>
      </c>
      <c r="F46" s="28">
        <v>688621.57</v>
      </c>
      <c r="G46" s="27">
        <v>0</v>
      </c>
      <c r="H46" s="28">
        <v>688621.57</v>
      </c>
      <c r="I46" s="28">
        <v>288420.22</v>
      </c>
      <c r="J46" s="28">
        <v>320085.25</v>
      </c>
      <c r="K46" s="28">
        <v>1297127.04</v>
      </c>
      <c r="L46" s="1" t="s">
        <v>194</v>
      </c>
    </row>
    <row r="47" spans="1:12" ht="12.75">
      <c r="A47" s="1" t="s">
        <v>146</v>
      </c>
      <c r="B47" t="s">
        <v>298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1" t="s">
        <v>194</v>
      </c>
    </row>
    <row r="48" spans="1:12" ht="12.75">
      <c r="A48" s="1" t="s">
        <v>147</v>
      </c>
      <c r="B48" t="s">
        <v>299</v>
      </c>
      <c r="C48" s="28">
        <v>55332.15</v>
      </c>
      <c r="D48" s="28">
        <v>226833.12</v>
      </c>
      <c r="E48" s="28">
        <v>0</v>
      </c>
      <c r="F48" s="28">
        <v>282165.27</v>
      </c>
      <c r="G48" s="27">
        <v>0</v>
      </c>
      <c r="H48" s="28">
        <v>282165.27</v>
      </c>
      <c r="I48" s="28">
        <v>118181.25</v>
      </c>
      <c r="J48" s="28">
        <v>18465.95</v>
      </c>
      <c r="K48" s="28">
        <v>418812.47000000003</v>
      </c>
      <c r="L48" s="1" t="s">
        <v>194</v>
      </c>
    </row>
    <row r="49" spans="1:12" ht="12.75">
      <c r="A49" s="1" t="s">
        <v>148</v>
      </c>
      <c r="B49" t="s">
        <v>300</v>
      </c>
      <c r="C49" s="28">
        <v>99988.99</v>
      </c>
      <c r="D49" s="28">
        <v>193638.61</v>
      </c>
      <c r="E49" s="27">
        <v>2305.44</v>
      </c>
      <c r="F49" s="28">
        <v>295933.04</v>
      </c>
      <c r="G49" s="28">
        <v>0</v>
      </c>
      <c r="H49" s="28">
        <v>295933.04</v>
      </c>
      <c r="I49" s="28">
        <v>123947.72</v>
      </c>
      <c r="J49" s="28">
        <v>31828.52</v>
      </c>
      <c r="K49" s="28">
        <v>451709.28</v>
      </c>
      <c r="L49" s="1" t="s">
        <v>194</v>
      </c>
    </row>
    <row r="50" spans="1:12" ht="12.75">
      <c r="A50" s="1" t="s">
        <v>149</v>
      </c>
      <c r="B50" t="s">
        <v>301</v>
      </c>
      <c r="C50" s="27">
        <v>113105.28</v>
      </c>
      <c r="D50" s="27">
        <v>17632.64</v>
      </c>
      <c r="E50" s="27">
        <v>2057.42</v>
      </c>
      <c r="F50" s="27">
        <v>132795.34</v>
      </c>
      <c r="G50" s="28">
        <v>0</v>
      </c>
      <c r="H50" s="28">
        <v>132795.34</v>
      </c>
      <c r="I50" s="28">
        <v>55619.61</v>
      </c>
      <c r="J50" s="28">
        <v>198257.74</v>
      </c>
      <c r="K50" s="28">
        <v>386672.69</v>
      </c>
      <c r="L50" s="1" t="s">
        <v>194</v>
      </c>
    </row>
    <row r="51" spans="1:12" ht="12.75">
      <c r="A51" s="1" t="s">
        <v>150</v>
      </c>
      <c r="B51" t="s">
        <v>302</v>
      </c>
      <c r="C51" s="27">
        <v>315771.66</v>
      </c>
      <c r="D51" s="27">
        <v>84215.86</v>
      </c>
      <c r="E51" s="28">
        <v>83309.3</v>
      </c>
      <c r="F51" s="28">
        <v>483296.81999999995</v>
      </c>
      <c r="G51" s="28">
        <v>0</v>
      </c>
      <c r="H51" s="28">
        <v>483296.81999999995</v>
      </c>
      <c r="I51" s="28">
        <v>200544.05</v>
      </c>
      <c r="J51" s="28">
        <v>0</v>
      </c>
      <c r="K51" s="28">
        <v>683840.8699999999</v>
      </c>
      <c r="L51" s="1" t="s">
        <v>194</v>
      </c>
    </row>
    <row r="52" spans="1:12" ht="12.75">
      <c r="A52" s="1" t="s">
        <v>151</v>
      </c>
      <c r="B52" t="s">
        <v>303</v>
      </c>
      <c r="C52" s="27">
        <v>41790.76</v>
      </c>
      <c r="D52" s="28">
        <v>93751.67</v>
      </c>
      <c r="E52" s="28">
        <v>30110.88</v>
      </c>
      <c r="F52" s="28">
        <v>165653.31</v>
      </c>
      <c r="G52" s="27">
        <v>5625.87</v>
      </c>
      <c r="H52" s="28">
        <v>171279.18</v>
      </c>
      <c r="I52" s="28">
        <v>51921.38</v>
      </c>
      <c r="J52" s="28">
        <v>177709.55</v>
      </c>
      <c r="K52" s="28">
        <v>400910.11</v>
      </c>
      <c r="L52" s="1" t="s">
        <v>194</v>
      </c>
    </row>
    <row r="53" spans="1:12" ht="12.75">
      <c r="A53" s="1" t="s">
        <v>152</v>
      </c>
      <c r="B53" t="s">
        <v>304</v>
      </c>
      <c r="C53" s="27">
        <v>0</v>
      </c>
      <c r="D53" s="27">
        <v>243535.1</v>
      </c>
      <c r="E53" s="27">
        <v>66822.56</v>
      </c>
      <c r="F53" s="27">
        <v>310357.66000000003</v>
      </c>
      <c r="G53" s="27">
        <v>254892.75</v>
      </c>
      <c r="H53" s="27">
        <v>565250.41</v>
      </c>
      <c r="I53" s="27">
        <v>227937.11</v>
      </c>
      <c r="J53" s="27">
        <v>252600.28</v>
      </c>
      <c r="K53" s="27">
        <v>1045787.8</v>
      </c>
      <c r="L53" s="1" t="s">
        <v>194</v>
      </c>
    </row>
    <row r="54" spans="1:12" ht="12.75">
      <c r="A54" s="1" t="s">
        <v>153</v>
      </c>
      <c r="B54" t="s">
        <v>305</v>
      </c>
      <c r="C54" s="27">
        <v>0</v>
      </c>
      <c r="D54" s="27">
        <v>0</v>
      </c>
      <c r="E54" s="28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8">
        <v>0</v>
      </c>
      <c r="L54" s="1" t="s">
        <v>194</v>
      </c>
    </row>
    <row r="55" spans="1:12" ht="12.75">
      <c r="A55" s="1" t="s">
        <v>154</v>
      </c>
      <c r="B55" t="s">
        <v>306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194</v>
      </c>
    </row>
    <row r="56" spans="1:12" ht="12.75">
      <c r="A56" s="1" t="s">
        <v>155</v>
      </c>
      <c r="B56" t="s">
        <v>307</v>
      </c>
      <c r="C56" s="27">
        <v>0</v>
      </c>
      <c r="D56" s="27">
        <v>218515.81</v>
      </c>
      <c r="E56" s="28">
        <v>0</v>
      </c>
      <c r="F56" s="28">
        <v>218515.81</v>
      </c>
      <c r="G56" s="27">
        <v>0</v>
      </c>
      <c r="H56" s="28">
        <v>218515.81</v>
      </c>
      <c r="I56" s="28">
        <v>66240.61</v>
      </c>
      <c r="J56" s="28">
        <v>0</v>
      </c>
      <c r="K56" s="28">
        <v>284756.42</v>
      </c>
      <c r="L56" s="1" t="s">
        <v>194</v>
      </c>
    </row>
    <row r="57" spans="1:12" ht="12.75">
      <c r="A57" s="1" t="s">
        <v>156</v>
      </c>
      <c r="B57" t="s">
        <v>308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29">
        <v>5220775.73</v>
      </c>
      <c r="D58" s="29">
        <v>10394468.980000006</v>
      </c>
      <c r="E58" s="29">
        <v>1120820.66</v>
      </c>
      <c r="F58" s="29">
        <v>16736065.370000001</v>
      </c>
      <c r="G58" s="29">
        <v>2483880.43</v>
      </c>
      <c r="H58" s="29">
        <v>19219945.8</v>
      </c>
      <c r="I58" s="29">
        <v>3696881.45</v>
      </c>
      <c r="J58" s="29">
        <v>3514915.27</v>
      </c>
      <c r="K58" s="29">
        <v>26431742.52</v>
      </c>
      <c r="L58" s="30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146232.18</v>
      </c>
      <c r="D11" s="13">
        <v>11803.63</v>
      </c>
      <c r="E11" s="13">
        <v>5538.84</v>
      </c>
      <c r="F11" s="13">
        <v>163574.65</v>
      </c>
      <c r="G11" s="13">
        <v>0</v>
      </c>
      <c r="H11" s="13">
        <v>163574.65</v>
      </c>
      <c r="I11" s="13">
        <v>66785.94</v>
      </c>
      <c r="J11" s="13">
        <v>0</v>
      </c>
      <c r="K11" s="13">
        <v>230360.59</v>
      </c>
      <c r="L11" s="1" t="s">
        <v>194</v>
      </c>
    </row>
    <row r="12" spans="1:12" ht="12.75">
      <c r="A12" s="1" t="s">
        <v>110</v>
      </c>
      <c r="B12" t="s">
        <v>264</v>
      </c>
      <c r="C12" s="13">
        <v>146232.15</v>
      </c>
      <c r="D12" s="13">
        <v>13400.04</v>
      </c>
      <c r="E12" s="13">
        <v>55723.51</v>
      </c>
      <c r="F12" s="13">
        <v>215355.7</v>
      </c>
      <c r="G12" s="13">
        <v>0</v>
      </c>
      <c r="H12" s="13">
        <v>215355.7</v>
      </c>
      <c r="I12" s="13">
        <v>87927.64</v>
      </c>
      <c r="J12" s="13">
        <v>0</v>
      </c>
      <c r="K12" s="13">
        <v>303283.34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146232.15</v>
      </c>
      <c r="D13" s="13">
        <v>1179.42</v>
      </c>
      <c r="E13" s="13">
        <v>37510.44</v>
      </c>
      <c r="F13" s="13">
        <v>184922.01</v>
      </c>
      <c r="G13" s="13">
        <v>0</v>
      </c>
      <c r="H13" s="13">
        <v>184922.01</v>
      </c>
      <c r="I13" s="13">
        <v>75501.87</v>
      </c>
      <c r="J13" s="13">
        <v>0</v>
      </c>
      <c r="K13" s="13">
        <v>260423.88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47.52</v>
      </c>
      <c r="F16" s="13">
        <v>47.52</v>
      </c>
      <c r="G16" s="13">
        <v>3459.67</v>
      </c>
      <c r="H16" s="13">
        <v>3507.19</v>
      </c>
      <c r="I16" s="13">
        <v>1431.95</v>
      </c>
      <c r="J16" s="13">
        <v>996.4</v>
      </c>
      <c r="K16" s="13">
        <v>5935.54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35702.51</v>
      </c>
      <c r="E20" s="13">
        <v>183453.22</v>
      </c>
      <c r="F20" s="13">
        <v>219155.73</v>
      </c>
      <c r="G20" s="13">
        <v>13838.69</v>
      </c>
      <c r="H20" s="13">
        <v>232994.42</v>
      </c>
      <c r="I20" s="13">
        <v>95129.36</v>
      </c>
      <c r="J20" s="13">
        <v>3985.6</v>
      </c>
      <c r="K20" s="13">
        <v>332109.38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222925.71</v>
      </c>
      <c r="E21" s="13">
        <v>28556.64</v>
      </c>
      <c r="F21" s="13">
        <v>251482.34999999998</v>
      </c>
      <c r="G21" s="13">
        <v>41516.08</v>
      </c>
      <c r="H21" s="13">
        <v>292998.43</v>
      </c>
      <c r="I21" s="13">
        <v>119628.44</v>
      </c>
      <c r="J21" s="13">
        <v>11956.79</v>
      </c>
      <c r="K21" s="13">
        <v>424583.66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348650</v>
      </c>
      <c r="E22" s="13">
        <v>56577.95</v>
      </c>
      <c r="F22" s="13">
        <v>405227.95</v>
      </c>
      <c r="G22" s="13">
        <v>65733.8</v>
      </c>
      <c r="H22" s="13">
        <v>470961.75</v>
      </c>
      <c r="I22" s="13">
        <v>192289.12</v>
      </c>
      <c r="J22" s="13">
        <v>18931.58</v>
      </c>
      <c r="K22" s="13">
        <v>682182.45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209441.52</v>
      </c>
      <c r="E23" s="13">
        <v>11917.3</v>
      </c>
      <c r="F23" s="13">
        <v>221358.81999999998</v>
      </c>
      <c r="G23" s="13">
        <v>31137.06</v>
      </c>
      <c r="H23" s="13">
        <v>252495.87999999998</v>
      </c>
      <c r="I23" s="13">
        <v>103091.62</v>
      </c>
      <c r="J23" s="13">
        <v>8967.59</v>
      </c>
      <c r="K23" s="13">
        <v>364555.09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7917</v>
      </c>
      <c r="H24" s="13">
        <v>7917</v>
      </c>
      <c r="I24" s="13">
        <v>3232.45</v>
      </c>
      <c r="J24" s="13">
        <v>0</v>
      </c>
      <c r="K24" s="13">
        <v>11149.45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184166.16</v>
      </c>
      <c r="E25" s="13">
        <v>0</v>
      </c>
      <c r="F25" s="13">
        <v>184166.16</v>
      </c>
      <c r="G25" s="13">
        <v>38056.41</v>
      </c>
      <c r="H25" s="13">
        <v>222222.57</v>
      </c>
      <c r="I25" s="13">
        <v>90731.33</v>
      </c>
      <c r="J25" s="13">
        <v>10960.39</v>
      </c>
      <c r="K25" s="13">
        <v>323914.29000000004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62274.12</v>
      </c>
      <c r="H26" s="13">
        <v>416339.16</v>
      </c>
      <c r="I26" s="13">
        <v>169987.27</v>
      </c>
      <c r="J26" s="13">
        <v>17935.18</v>
      </c>
      <c r="K26" s="13">
        <v>604261.61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16570.79</v>
      </c>
      <c r="E27" s="13">
        <v>17886.48</v>
      </c>
      <c r="F27" s="13">
        <v>34457.270000000004</v>
      </c>
      <c r="G27" s="13">
        <v>3459.67</v>
      </c>
      <c r="H27" s="13">
        <v>37916.94</v>
      </c>
      <c r="I27" s="13">
        <v>15481.12</v>
      </c>
      <c r="J27" s="13">
        <v>996.4</v>
      </c>
      <c r="K27" s="13">
        <v>54394.46000000001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111246.61</v>
      </c>
      <c r="E28" s="13">
        <v>32258.66</v>
      </c>
      <c r="F28" s="13">
        <v>143505.27</v>
      </c>
      <c r="G28" s="13">
        <v>24217.71</v>
      </c>
      <c r="H28" s="13">
        <v>167722.97999999998</v>
      </c>
      <c r="I28" s="13">
        <v>68479.68</v>
      </c>
      <c r="J28" s="13">
        <v>6974.79</v>
      </c>
      <c r="K28" s="13">
        <v>243177.44999999998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183996.77</v>
      </c>
      <c r="E29" s="13">
        <v>0</v>
      </c>
      <c r="F29" s="13">
        <v>183996.77</v>
      </c>
      <c r="G29" s="13">
        <v>31137.06</v>
      </c>
      <c r="H29" s="13">
        <v>215133.83</v>
      </c>
      <c r="I29" s="13">
        <v>87837.06</v>
      </c>
      <c r="J29" s="13">
        <v>8967.59</v>
      </c>
      <c r="K29" s="13">
        <v>311938.48000000004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179123.53</v>
      </c>
      <c r="E30" s="13">
        <v>821.03</v>
      </c>
      <c r="F30" s="13">
        <v>179944.56</v>
      </c>
      <c r="G30" s="13">
        <v>31137.06</v>
      </c>
      <c r="H30" s="13">
        <v>211081.62</v>
      </c>
      <c r="I30" s="13">
        <v>86182.59</v>
      </c>
      <c r="J30" s="13">
        <v>8967.59</v>
      </c>
      <c r="K30" s="13">
        <v>306231.8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6000</v>
      </c>
      <c r="E31" s="13">
        <v>2989.56</v>
      </c>
      <c r="F31" s="13">
        <v>8989.56</v>
      </c>
      <c r="G31" s="13">
        <v>1984.5</v>
      </c>
      <c r="H31" s="13">
        <v>10974.06</v>
      </c>
      <c r="I31" s="13">
        <v>4480.59</v>
      </c>
      <c r="J31" s="13">
        <v>0</v>
      </c>
      <c r="K31" s="13">
        <v>15454.65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22056.06</v>
      </c>
      <c r="E33" s="13">
        <v>0</v>
      </c>
      <c r="F33" s="13">
        <v>22056.06</v>
      </c>
      <c r="G33" s="13">
        <v>0</v>
      </c>
      <c r="H33" s="13">
        <v>22056.06</v>
      </c>
      <c r="I33" s="13">
        <v>9005.28</v>
      </c>
      <c r="J33" s="13">
        <v>0</v>
      </c>
      <c r="K33" s="13">
        <v>31061.340000000004</v>
      </c>
      <c r="L33" s="1" t="s">
        <v>194</v>
      </c>
    </row>
    <row r="34" spans="1:12" ht="12.75">
      <c r="A34" s="1" t="s">
        <v>132</v>
      </c>
      <c r="B34" t="s">
        <v>286</v>
      </c>
      <c r="C34" s="13">
        <v>268402.08</v>
      </c>
      <c r="D34" s="13">
        <v>407900.71</v>
      </c>
      <c r="E34" s="13">
        <v>53812.01</v>
      </c>
      <c r="F34" s="13">
        <v>730114.8</v>
      </c>
      <c r="G34" s="13">
        <v>0.01</v>
      </c>
      <c r="H34" s="13">
        <v>730114.81</v>
      </c>
      <c r="I34" s="13">
        <v>298098.83</v>
      </c>
      <c r="J34" s="13">
        <v>172702.58</v>
      </c>
      <c r="K34" s="13">
        <v>1200916.2200000002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10556.67</v>
      </c>
      <c r="E35" s="13">
        <v>0</v>
      </c>
      <c r="F35" s="13">
        <v>10556.67</v>
      </c>
      <c r="G35" s="13">
        <v>0</v>
      </c>
      <c r="H35" s="13">
        <v>10556.67</v>
      </c>
      <c r="I35" s="13">
        <v>4310.21</v>
      </c>
      <c r="J35" s="13">
        <v>0</v>
      </c>
      <c r="K35" s="13">
        <v>14866.880000000001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49162.83</v>
      </c>
      <c r="E36" s="13">
        <v>7663.05</v>
      </c>
      <c r="F36" s="13">
        <v>56825.880000000005</v>
      </c>
      <c r="G36" s="13">
        <v>0</v>
      </c>
      <c r="H36" s="13">
        <v>56825.880000000005</v>
      </c>
      <c r="I36" s="13">
        <v>23201.46</v>
      </c>
      <c r="J36" s="13">
        <v>307431.59</v>
      </c>
      <c r="K36" s="13">
        <v>387458.93000000005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4488.9</v>
      </c>
      <c r="J37" s="13">
        <v>0</v>
      </c>
      <c r="K37" s="13">
        <v>15483.3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181657.44</v>
      </c>
      <c r="E39" s="13">
        <v>188250.36</v>
      </c>
      <c r="F39" s="13">
        <v>369907.8</v>
      </c>
      <c r="G39" s="13">
        <v>0</v>
      </c>
      <c r="H39" s="13">
        <v>369907.8</v>
      </c>
      <c r="I39" s="13">
        <v>151029.77</v>
      </c>
      <c r="J39" s="13">
        <v>0</v>
      </c>
      <c r="K39" s="13">
        <v>520937.56999999995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54017.18</v>
      </c>
      <c r="D42" s="13">
        <v>1417.5</v>
      </c>
      <c r="E42" s="13">
        <v>1888.73</v>
      </c>
      <c r="F42" s="13">
        <v>57323.41</v>
      </c>
      <c r="G42" s="13">
        <v>0</v>
      </c>
      <c r="H42" s="13">
        <v>57323.41</v>
      </c>
      <c r="I42" s="13">
        <v>23404.59</v>
      </c>
      <c r="J42" s="13">
        <v>15212.95</v>
      </c>
      <c r="K42" s="13">
        <v>95940.95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98947.55</v>
      </c>
      <c r="E44" s="13">
        <v>93289.13</v>
      </c>
      <c r="F44" s="13">
        <v>192236.68</v>
      </c>
      <c r="G44" s="13">
        <v>0</v>
      </c>
      <c r="H44" s="13">
        <v>192236.68</v>
      </c>
      <c r="I44" s="13">
        <v>78488.38</v>
      </c>
      <c r="J44" s="13">
        <v>37618.27</v>
      </c>
      <c r="K44" s="13">
        <v>308343.33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8149.57</v>
      </c>
      <c r="F45" s="13">
        <v>8149.57</v>
      </c>
      <c r="G45" s="13">
        <v>0</v>
      </c>
      <c r="H45" s="13">
        <v>8149.57</v>
      </c>
      <c r="I45" s="13">
        <v>3327.4</v>
      </c>
      <c r="J45" s="13">
        <v>314805.05</v>
      </c>
      <c r="K45" s="13">
        <v>326282.01999999996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5921.57</v>
      </c>
      <c r="E46" s="13">
        <v>426.72</v>
      </c>
      <c r="F46" s="13">
        <v>6348.29</v>
      </c>
      <c r="G46" s="13">
        <v>0</v>
      </c>
      <c r="H46" s="13">
        <v>6348.29</v>
      </c>
      <c r="I46" s="13">
        <v>2591.95</v>
      </c>
      <c r="J46" s="13">
        <v>158099.14</v>
      </c>
      <c r="K46" s="13">
        <v>167039.38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1462.63</v>
      </c>
      <c r="J47" s="13">
        <v>9321.49</v>
      </c>
      <c r="K47" s="13">
        <v>14366.42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40308.61</v>
      </c>
      <c r="E48" s="13">
        <v>84899.51</v>
      </c>
      <c r="F48" s="13">
        <v>125208.12</v>
      </c>
      <c r="G48" s="13">
        <v>0</v>
      </c>
      <c r="H48" s="13">
        <v>125208.12</v>
      </c>
      <c r="I48" s="13">
        <v>51121.22</v>
      </c>
      <c r="J48" s="13">
        <v>217054.15</v>
      </c>
      <c r="K48" s="13">
        <v>393383.49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50.53</v>
      </c>
      <c r="F49" s="13">
        <v>50.53</v>
      </c>
      <c r="G49" s="13">
        <v>0</v>
      </c>
      <c r="H49" s="13">
        <v>50.53</v>
      </c>
      <c r="I49" s="13">
        <v>20.63</v>
      </c>
      <c r="J49" s="13">
        <v>15329.7</v>
      </c>
      <c r="K49" s="13">
        <v>15400.86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102413.02</v>
      </c>
      <c r="E50" s="13">
        <v>15.75</v>
      </c>
      <c r="F50" s="13">
        <v>102428.77</v>
      </c>
      <c r="G50" s="13">
        <v>7889.38</v>
      </c>
      <c r="H50" s="13">
        <v>110318.15000000001</v>
      </c>
      <c r="I50" s="13">
        <v>45041.83</v>
      </c>
      <c r="J50" s="13">
        <v>58412.95</v>
      </c>
      <c r="K50" s="13">
        <v>213772.93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461951.08</v>
      </c>
      <c r="E51" s="13">
        <v>129798.39</v>
      </c>
      <c r="F51" s="13">
        <v>591749.47</v>
      </c>
      <c r="G51" s="13">
        <v>45578.36</v>
      </c>
      <c r="H51" s="13">
        <v>637327.83</v>
      </c>
      <c r="I51" s="13">
        <v>260214.77</v>
      </c>
      <c r="J51" s="13">
        <v>0</v>
      </c>
      <c r="K51" s="13">
        <v>897542.6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42585.05</v>
      </c>
      <c r="E52" s="13">
        <v>6107.35</v>
      </c>
      <c r="F52" s="13">
        <v>48692.4</v>
      </c>
      <c r="G52" s="13">
        <v>0</v>
      </c>
      <c r="H52" s="13">
        <v>48692.4</v>
      </c>
      <c r="I52" s="13">
        <v>19880.64</v>
      </c>
      <c r="J52" s="13">
        <v>7232.03</v>
      </c>
      <c r="K52" s="13">
        <v>75805.07</v>
      </c>
      <c r="L52" s="1" t="s">
        <v>194</v>
      </c>
    </row>
    <row r="53" spans="1:12" ht="12.75">
      <c r="A53" s="1" t="s">
        <v>152</v>
      </c>
      <c r="B53" t="s">
        <v>304</v>
      </c>
      <c r="C53" s="13">
        <v>17056.44</v>
      </c>
      <c r="D53" s="13">
        <v>332.75</v>
      </c>
      <c r="E53" s="13">
        <v>0</v>
      </c>
      <c r="F53" s="13">
        <v>17389.19</v>
      </c>
      <c r="G53" s="13">
        <v>0</v>
      </c>
      <c r="H53" s="13">
        <v>17389.19</v>
      </c>
      <c r="I53" s="13">
        <v>7099.84</v>
      </c>
      <c r="J53" s="13">
        <v>7348.31</v>
      </c>
      <c r="K53" s="13">
        <v>31837.34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6354.7</v>
      </c>
      <c r="E57" s="13">
        <v>0</v>
      </c>
      <c r="F57" s="13">
        <v>6354.7</v>
      </c>
      <c r="G57" s="13">
        <v>0</v>
      </c>
      <c r="H57" s="13">
        <v>6354.7</v>
      </c>
      <c r="I57" s="13">
        <v>2594.55</v>
      </c>
      <c r="J57" s="13">
        <v>0</v>
      </c>
      <c r="K57" s="13">
        <v>8949.25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778172.18</v>
      </c>
      <c r="D58" s="15">
        <f t="shared" si="0"/>
        <v>3313170.69</v>
      </c>
      <c r="E58" s="15">
        <f t="shared" si="0"/>
        <v>1018875.5299999999</v>
      </c>
      <c r="F58" s="15">
        <f t="shared" si="0"/>
        <v>5110218.4</v>
      </c>
      <c r="G58" s="15">
        <f t="shared" si="0"/>
        <v>409336.58</v>
      </c>
      <c r="H58" s="15">
        <f t="shared" si="0"/>
        <v>5519554.980000001</v>
      </c>
      <c r="I58" s="15">
        <f t="shared" si="0"/>
        <v>2253580.9099999997</v>
      </c>
      <c r="J58" s="15">
        <f t="shared" si="0"/>
        <v>1420208.1099999999</v>
      </c>
      <c r="K58" s="15">
        <f t="shared" si="0"/>
        <v>9193344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28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14.75</v>
      </c>
      <c r="F11" s="13">
        <v>14.75</v>
      </c>
      <c r="G11" s="13">
        <v>4057.18</v>
      </c>
      <c r="H11" s="13">
        <v>4071.93</v>
      </c>
      <c r="I11" s="13">
        <v>660.01</v>
      </c>
      <c r="J11" s="13">
        <v>0</v>
      </c>
      <c r="K11" s="13">
        <v>4731.94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1241.29</v>
      </c>
      <c r="E14" s="13">
        <v>0</v>
      </c>
      <c r="F14" s="13">
        <v>1241.29</v>
      </c>
      <c r="G14" s="13">
        <v>341432.75</v>
      </c>
      <c r="H14" s="13">
        <v>342674.04</v>
      </c>
      <c r="I14" s="13">
        <v>67826.81</v>
      </c>
      <c r="J14" s="13">
        <v>0</v>
      </c>
      <c r="K14" s="13">
        <v>410500.85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111299.44</v>
      </c>
      <c r="E16" s="13">
        <v>218807.49</v>
      </c>
      <c r="F16" s="13">
        <v>330106.93</v>
      </c>
      <c r="G16" s="13">
        <v>222242.54</v>
      </c>
      <c r="H16" s="13">
        <v>552349.47</v>
      </c>
      <c r="I16" s="13">
        <v>109419.06</v>
      </c>
      <c r="J16" s="13">
        <v>13900</v>
      </c>
      <c r="K16" s="13">
        <v>675668.53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-147.73</v>
      </c>
      <c r="J17" s="13">
        <v>0</v>
      </c>
      <c r="K17" s="13">
        <v>-147.73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2965.18</v>
      </c>
      <c r="F19" s="13">
        <v>2965.18</v>
      </c>
      <c r="G19" s="13">
        <v>1996.29</v>
      </c>
      <c r="H19" s="13">
        <v>4961.469999999999</v>
      </c>
      <c r="I19" s="13">
        <v>836.4499999999999</v>
      </c>
      <c r="J19" s="13">
        <v>0</v>
      </c>
      <c r="K19" s="13">
        <v>5797.919999999999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130574.8</v>
      </c>
      <c r="E20" s="13">
        <v>155671.16</v>
      </c>
      <c r="F20" s="13">
        <v>286245.96</v>
      </c>
      <c r="G20" s="13">
        <v>192713.4</v>
      </c>
      <c r="H20" s="13">
        <v>478959.36</v>
      </c>
      <c r="I20" s="13">
        <v>94713.29</v>
      </c>
      <c r="J20" s="13">
        <v>0</v>
      </c>
      <c r="K20" s="13">
        <v>573672.65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121815.7</v>
      </c>
      <c r="E21" s="13">
        <v>3222.31</v>
      </c>
      <c r="F21" s="13">
        <v>125038.01</v>
      </c>
      <c r="G21" s="13">
        <v>0</v>
      </c>
      <c r="H21" s="13">
        <v>125038.01</v>
      </c>
      <c r="I21" s="13">
        <v>24655.43</v>
      </c>
      <c r="J21" s="13">
        <v>0</v>
      </c>
      <c r="K21" s="13">
        <v>149693.44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151755.5</v>
      </c>
      <c r="E22" s="13">
        <v>32057.61</v>
      </c>
      <c r="F22" s="13">
        <v>183813.11</v>
      </c>
      <c r="G22" s="13">
        <v>0</v>
      </c>
      <c r="H22" s="13">
        <v>183813.11</v>
      </c>
      <c r="I22" s="13">
        <v>36314.35</v>
      </c>
      <c r="J22" s="13">
        <v>0</v>
      </c>
      <c r="K22" s="13">
        <v>220127.46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593893.97</v>
      </c>
      <c r="E23" s="13">
        <v>7931.44</v>
      </c>
      <c r="F23" s="13">
        <v>601825.4099999999</v>
      </c>
      <c r="G23" s="13">
        <v>0</v>
      </c>
      <c r="H23" s="13">
        <v>601825.4099999999</v>
      </c>
      <c r="I23" s="13">
        <v>119233.35</v>
      </c>
      <c r="J23" s="13">
        <v>0</v>
      </c>
      <c r="K23" s="13">
        <v>721058.7599999999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10705.84</v>
      </c>
      <c r="F24" s="13">
        <v>10705.84</v>
      </c>
      <c r="G24" s="13">
        <v>0</v>
      </c>
      <c r="H24" s="13">
        <v>10705.84</v>
      </c>
      <c r="I24" s="13">
        <v>1975.94</v>
      </c>
      <c r="J24" s="13">
        <v>106493.88</v>
      </c>
      <c r="K24" s="13">
        <v>119175.66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225280.83</v>
      </c>
      <c r="E25" s="13">
        <v>0</v>
      </c>
      <c r="F25" s="13">
        <v>225280.83</v>
      </c>
      <c r="G25" s="13">
        <v>0</v>
      </c>
      <c r="H25" s="13">
        <v>225280.83</v>
      </c>
      <c r="I25" s="13">
        <v>44540.1</v>
      </c>
      <c r="J25" s="13">
        <v>0</v>
      </c>
      <c r="K25" s="13">
        <v>269820.93</v>
      </c>
      <c r="L25" s="1" t="s">
        <v>194</v>
      </c>
    </row>
    <row r="26" spans="1:12" ht="12.75">
      <c r="A26" s="1" t="s">
        <v>124</v>
      </c>
      <c r="B26" t="s">
        <v>278</v>
      </c>
      <c r="C26" s="13">
        <v>134001.56</v>
      </c>
      <c r="D26" s="13">
        <v>4056.1</v>
      </c>
      <c r="E26" s="13">
        <v>14871.06</v>
      </c>
      <c r="F26" s="13">
        <v>152928.72</v>
      </c>
      <c r="G26" s="13">
        <v>0</v>
      </c>
      <c r="H26" s="13">
        <v>152928.72</v>
      </c>
      <c r="I26" s="13">
        <v>30187.97</v>
      </c>
      <c r="J26" s="13">
        <v>0</v>
      </c>
      <c r="K26" s="13">
        <v>183116.69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19556.07</v>
      </c>
      <c r="E27" s="13">
        <v>16201.17</v>
      </c>
      <c r="F27" s="13">
        <v>35757.24</v>
      </c>
      <c r="G27" s="13">
        <v>0</v>
      </c>
      <c r="H27" s="13">
        <v>35757.24</v>
      </c>
      <c r="I27" s="13">
        <v>6945.25</v>
      </c>
      <c r="J27" s="13">
        <v>0</v>
      </c>
      <c r="K27" s="13">
        <v>42702.49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110780.99</v>
      </c>
      <c r="E28" s="13">
        <v>15472.67</v>
      </c>
      <c r="F28" s="13">
        <v>126253.66</v>
      </c>
      <c r="G28" s="13">
        <v>0</v>
      </c>
      <c r="H28" s="13">
        <v>126253.66</v>
      </c>
      <c r="I28" s="13">
        <v>24896.58</v>
      </c>
      <c r="J28" s="13">
        <v>0</v>
      </c>
      <c r="K28" s="13">
        <v>151150.24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93898.55</v>
      </c>
      <c r="E29" s="13">
        <v>0</v>
      </c>
      <c r="F29" s="13">
        <v>93898.55</v>
      </c>
      <c r="G29" s="13">
        <v>0</v>
      </c>
      <c r="H29" s="13">
        <v>93898.55</v>
      </c>
      <c r="I29" s="13">
        <v>18478.45</v>
      </c>
      <c r="J29" s="13">
        <v>0</v>
      </c>
      <c r="K29" s="13">
        <v>112377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36678.04</v>
      </c>
      <c r="E30" s="13">
        <v>2331.93</v>
      </c>
      <c r="F30" s="13">
        <v>39009.97</v>
      </c>
      <c r="G30" s="13">
        <v>20333.63</v>
      </c>
      <c r="H30" s="13">
        <v>59343.600000000006</v>
      </c>
      <c r="I30" s="13">
        <v>11623.960000000001</v>
      </c>
      <c r="J30" s="13">
        <v>0</v>
      </c>
      <c r="K30" s="13">
        <v>70967.56000000001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13811.87</v>
      </c>
      <c r="F31" s="13">
        <v>13811.87</v>
      </c>
      <c r="G31" s="13">
        <v>7199.32</v>
      </c>
      <c r="H31" s="13">
        <v>21011.190000000002</v>
      </c>
      <c r="I31" s="13">
        <v>3872.4300000000003</v>
      </c>
      <c r="J31" s="13">
        <v>4999.98</v>
      </c>
      <c r="K31" s="13">
        <v>29883.600000000002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439324.51</v>
      </c>
      <c r="D33" s="13">
        <v>52628.5</v>
      </c>
      <c r="E33" s="13">
        <v>29006.49</v>
      </c>
      <c r="F33" s="13">
        <v>520959.5</v>
      </c>
      <c r="G33" s="13">
        <v>0</v>
      </c>
      <c r="H33" s="13">
        <v>520959.5</v>
      </c>
      <c r="I33" s="13">
        <v>103044.65999999999</v>
      </c>
      <c r="J33" s="13">
        <v>58211.43</v>
      </c>
      <c r="K33" s="13">
        <v>682215.5900000001</v>
      </c>
      <c r="L33" s="1" t="s">
        <v>194</v>
      </c>
    </row>
    <row r="34" spans="1:12" ht="12.75">
      <c r="A34" s="1" t="s">
        <v>132</v>
      </c>
      <c r="B34" t="s">
        <v>286</v>
      </c>
      <c r="C34" s="13">
        <v>322975.44</v>
      </c>
      <c r="D34" s="13">
        <v>690074.14</v>
      </c>
      <c r="E34" s="13">
        <v>55895.55</v>
      </c>
      <c r="F34" s="13">
        <v>1068945.1300000001</v>
      </c>
      <c r="G34" s="13">
        <v>-0.01</v>
      </c>
      <c r="H34" s="13">
        <v>1068945.12</v>
      </c>
      <c r="I34" s="13">
        <v>211302.65</v>
      </c>
      <c r="J34" s="13">
        <v>112282.48</v>
      </c>
      <c r="K34" s="13">
        <v>1392530.25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20790.56</v>
      </c>
      <c r="E35" s="13">
        <v>0</v>
      </c>
      <c r="F35" s="13">
        <v>20790.56</v>
      </c>
      <c r="G35" s="13">
        <v>0</v>
      </c>
      <c r="H35" s="13">
        <v>20790.56</v>
      </c>
      <c r="I35" s="13">
        <v>3976.39</v>
      </c>
      <c r="J35" s="13">
        <v>0</v>
      </c>
      <c r="K35" s="13">
        <v>24766.95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363775.45</v>
      </c>
      <c r="E36" s="13">
        <v>0</v>
      </c>
      <c r="F36" s="13">
        <v>363775.45</v>
      </c>
      <c r="G36" s="13">
        <v>0</v>
      </c>
      <c r="H36" s="13">
        <v>363775.45</v>
      </c>
      <c r="I36" s="13">
        <v>71864.86</v>
      </c>
      <c r="J36" s="13">
        <v>53370</v>
      </c>
      <c r="K36" s="13">
        <v>489010.31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60415</v>
      </c>
      <c r="F37" s="13">
        <v>60415</v>
      </c>
      <c r="G37" s="13">
        <v>0</v>
      </c>
      <c r="H37" s="13">
        <v>60415</v>
      </c>
      <c r="I37" s="13">
        <v>11836.49</v>
      </c>
      <c r="J37" s="13">
        <v>0</v>
      </c>
      <c r="K37" s="13">
        <v>72251.49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81130.92</v>
      </c>
      <c r="E39" s="13">
        <v>7861.89</v>
      </c>
      <c r="F39" s="13">
        <v>88992.81</v>
      </c>
      <c r="G39" s="13">
        <v>0</v>
      </c>
      <c r="H39" s="13">
        <v>88992.81</v>
      </c>
      <c r="I39" s="13">
        <v>17505.32</v>
      </c>
      <c r="J39" s="13">
        <v>0</v>
      </c>
      <c r="K39" s="13">
        <v>106498.13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7949.44</v>
      </c>
      <c r="E42" s="13">
        <v>9142.66</v>
      </c>
      <c r="F42" s="13">
        <v>17092.1</v>
      </c>
      <c r="G42" s="13">
        <v>12356.01</v>
      </c>
      <c r="H42" s="13">
        <v>29448.11</v>
      </c>
      <c r="I42" s="13">
        <v>5693.75</v>
      </c>
      <c r="J42" s="13">
        <v>0</v>
      </c>
      <c r="K42" s="13">
        <v>35141.86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23782.26</v>
      </c>
      <c r="E44" s="13">
        <v>28069.74</v>
      </c>
      <c r="F44" s="13">
        <v>51852</v>
      </c>
      <c r="G44" s="13">
        <v>37484.22</v>
      </c>
      <c r="H44" s="13">
        <v>89336.22</v>
      </c>
      <c r="I44" s="13">
        <v>17573.45</v>
      </c>
      <c r="J44" s="13">
        <v>0</v>
      </c>
      <c r="K44" s="13">
        <v>106909.67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72350.88</v>
      </c>
      <c r="E45" s="13">
        <v>241660.38</v>
      </c>
      <c r="F45" s="13">
        <v>314011.26</v>
      </c>
      <c r="G45" s="13">
        <v>227001.21</v>
      </c>
      <c r="H45" s="13">
        <v>541012.47</v>
      </c>
      <c r="I45" s="13">
        <v>107170.21</v>
      </c>
      <c r="J45" s="13">
        <v>118118.69</v>
      </c>
      <c r="K45" s="13">
        <v>766301.3699999999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42586.55</v>
      </c>
      <c r="E46" s="13">
        <v>0</v>
      </c>
      <c r="F46" s="13">
        <v>42586.55</v>
      </c>
      <c r="G46" s="13">
        <v>30786.15</v>
      </c>
      <c r="H46" s="13">
        <v>73372.70000000001</v>
      </c>
      <c r="I46" s="13">
        <v>14406.84</v>
      </c>
      <c r="J46" s="13">
        <v>118706.47</v>
      </c>
      <c r="K46" s="13">
        <v>206486.01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-147.73</v>
      </c>
      <c r="J47" s="13">
        <v>0</v>
      </c>
      <c r="K47" s="13">
        <v>-147.73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27003.44</v>
      </c>
      <c r="E49" s="13">
        <v>0</v>
      </c>
      <c r="F49" s="13">
        <v>27003.44</v>
      </c>
      <c r="G49" s="13">
        <v>19521</v>
      </c>
      <c r="H49" s="13">
        <v>46524.44</v>
      </c>
      <c r="I49" s="13">
        <v>9081.08</v>
      </c>
      <c r="J49" s="13">
        <v>0</v>
      </c>
      <c r="K49" s="13">
        <v>55605.520000000004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199253.36</v>
      </c>
      <c r="E50" s="13">
        <v>9845.25</v>
      </c>
      <c r="F50" s="13">
        <v>209098.61</v>
      </c>
      <c r="G50" s="13">
        <v>153156.56</v>
      </c>
      <c r="H50" s="13">
        <v>362255.17</v>
      </c>
      <c r="I50" s="13">
        <v>71711.01000000001</v>
      </c>
      <c r="J50" s="13">
        <v>83662.44</v>
      </c>
      <c r="K50" s="13">
        <v>517628.62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133591.11</v>
      </c>
      <c r="E51" s="13">
        <v>114511.09</v>
      </c>
      <c r="F51" s="13">
        <v>248102.19999999998</v>
      </c>
      <c r="G51" s="13">
        <v>181725.17</v>
      </c>
      <c r="H51" s="13">
        <v>429827.37</v>
      </c>
      <c r="I51" s="13">
        <v>85114.97</v>
      </c>
      <c r="J51" s="13">
        <v>0</v>
      </c>
      <c r="K51" s="13">
        <v>514942.33999999997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70624.2</v>
      </c>
      <c r="E52" s="13">
        <v>82219.36</v>
      </c>
      <c r="F52" s="13">
        <v>152843.56</v>
      </c>
      <c r="G52" s="13">
        <v>1294455.15</v>
      </c>
      <c r="H52" s="13">
        <v>1447298.71</v>
      </c>
      <c r="I52" s="13">
        <v>286354.70999999996</v>
      </c>
      <c r="J52" s="13">
        <v>27008.76</v>
      </c>
      <c r="K52" s="13">
        <v>1760662.18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896301.51</v>
      </c>
      <c r="D58" s="15">
        <f t="shared" si="0"/>
        <v>3386372.09</v>
      </c>
      <c r="E58" s="15">
        <f t="shared" si="0"/>
        <v>1132691.8900000001</v>
      </c>
      <c r="F58" s="15">
        <f t="shared" si="0"/>
        <v>5415365.489999999</v>
      </c>
      <c r="G58" s="15">
        <f t="shared" si="0"/>
        <v>2746460.57</v>
      </c>
      <c r="H58" s="15">
        <f t="shared" si="0"/>
        <v>8161826.0600000005</v>
      </c>
      <c r="I58" s="15">
        <f t="shared" si="0"/>
        <v>1612520.36</v>
      </c>
      <c r="J58" s="15">
        <f t="shared" si="0"/>
        <v>696754.1300000001</v>
      </c>
      <c r="K58" s="15">
        <f t="shared" si="0"/>
        <v>10471100.549999999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1148696.26</v>
      </c>
      <c r="D11" s="13">
        <v>34745.86</v>
      </c>
      <c r="E11" s="13">
        <v>7809.93</v>
      </c>
      <c r="F11" s="13">
        <v>1191252.05</v>
      </c>
      <c r="G11" s="13">
        <v>0</v>
      </c>
      <c r="H11" s="13">
        <v>1191252.05</v>
      </c>
      <c r="I11" s="13">
        <v>333595.34</v>
      </c>
      <c r="J11" s="13">
        <v>0</v>
      </c>
      <c r="K11" s="13">
        <v>1524847.3900000001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80253.43</v>
      </c>
      <c r="E12" s="13">
        <v>12889.39</v>
      </c>
      <c r="F12" s="13">
        <v>93142.81999999999</v>
      </c>
      <c r="G12" s="13">
        <v>0</v>
      </c>
      <c r="H12" s="13">
        <v>93142.81999999999</v>
      </c>
      <c r="I12" s="13">
        <v>26083.49</v>
      </c>
      <c r="J12" s="13">
        <v>0</v>
      </c>
      <c r="K12" s="13">
        <v>119226.31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12257.47</v>
      </c>
      <c r="E13" s="13">
        <v>8106.74</v>
      </c>
      <c r="F13" s="13">
        <v>20364.21</v>
      </c>
      <c r="G13" s="13">
        <v>0</v>
      </c>
      <c r="H13" s="13">
        <v>20364.21</v>
      </c>
      <c r="I13" s="13">
        <v>5702.75</v>
      </c>
      <c r="J13" s="13">
        <v>0</v>
      </c>
      <c r="K13" s="13">
        <v>26066.96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134229.9</v>
      </c>
      <c r="E16" s="13">
        <v>578028.63</v>
      </c>
      <c r="F16" s="13">
        <v>712258.53</v>
      </c>
      <c r="G16" s="13">
        <v>350919.68</v>
      </c>
      <c r="H16" s="13">
        <v>1063178.21</v>
      </c>
      <c r="I16" s="13">
        <v>297729.85</v>
      </c>
      <c r="J16" s="13">
        <v>32433.74</v>
      </c>
      <c r="K16" s="13">
        <v>1393341.8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291.98</v>
      </c>
      <c r="F17" s="13">
        <v>291.98</v>
      </c>
      <c r="G17" s="13">
        <v>143.85</v>
      </c>
      <c r="H17" s="13">
        <v>435.83000000000004</v>
      </c>
      <c r="I17" s="13">
        <v>122.05</v>
      </c>
      <c r="J17" s="13">
        <v>16475.2</v>
      </c>
      <c r="K17" s="13">
        <v>17033.08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12095.16</v>
      </c>
      <c r="E20" s="13">
        <v>262450.78</v>
      </c>
      <c r="F20" s="13">
        <v>274545.94</v>
      </c>
      <c r="G20" s="13">
        <v>135264.9</v>
      </c>
      <c r="H20" s="13">
        <v>409810.83999999997</v>
      </c>
      <c r="I20" s="13">
        <v>114762.44</v>
      </c>
      <c r="J20" s="13">
        <v>12501.85</v>
      </c>
      <c r="K20" s="13">
        <v>537075.13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27431.06</v>
      </c>
      <c r="E21" s="13">
        <v>43623.36</v>
      </c>
      <c r="F21" s="13">
        <v>71054.42</v>
      </c>
      <c r="G21" s="13">
        <v>0</v>
      </c>
      <c r="H21" s="13">
        <v>71054.42</v>
      </c>
      <c r="I21" s="13">
        <v>19897.91</v>
      </c>
      <c r="J21" s="13">
        <v>0</v>
      </c>
      <c r="K21" s="13">
        <v>90952.33</v>
      </c>
      <c r="L21" s="1" t="s">
        <v>194</v>
      </c>
    </row>
    <row r="22" spans="1:12" ht="12.75">
      <c r="A22" s="1" t="s">
        <v>120</v>
      </c>
      <c r="B22" t="s">
        <v>274</v>
      </c>
      <c r="C22" s="13">
        <v>248998.45</v>
      </c>
      <c r="D22" s="13">
        <v>734336.98</v>
      </c>
      <c r="E22" s="13">
        <v>361820.16</v>
      </c>
      <c r="F22" s="13">
        <v>1345155.5899999999</v>
      </c>
      <c r="G22" s="13">
        <v>0</v>
      </c>
      <c r="H22" s="13">
        <v>1345155.5899999999</v>
      </c>
      <c r="I22" s="13">
        <v>376694.11</v>
      </c>
      <c r="J22" s="13">
        <v>0</v>
      </c>
      <c r="K22" s="13">
        <v>1721849.6999999997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793347</v>
      </c>
      <c r="E23" s="13">
        <v>125519.55</v>
      </c>
      <c r="F23" s="13">
        <v>918866.55</v>
      </c>
      <c r="G23" s="13">
        <v>0</v>
      </c>
      <c r="H23" s="13">
        <v>918866.55</v>
      </c>
      <c r="I23" s="13">
        <v>257317.16</v>
      </c>
      <c r="J23" s="13">
        <v>0</v>
      </c>
      <c r="K23" s="13">
        <v>1176183.71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155796.44</v>
      </c>
      <c r="E24" s="13">
        <v>1416.9</v>
      </c>
      <c r="F24" s="13">
        <v>157213.34</v>
      </c>
      <c r="G24" s="13">
        <v>0</v>
      </c>
      <c r="H24" s="13">
        <v>157213.34</v>
      </c>
      <c r="I24" s="13">
        <v>44025.67</v>
      </c>
      <c r="J24" s="13">
        <v>0</v>
      </c>
      <c r="K24" s="13">
        <v>201239.01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520316.88</v>
      </c>
      <c r="E25" s="13">
        <v>37027.77</v>
      </c>
      <c r="F25" s="13">
        <v>557344.65</v>
      </c>
      <c r="G25" s="13">
        <v>0</v>
      </c>
      <c r="H25" s="13">
        <v>557344.65</v>
      </c>
      <c r="I25" s="13">
        <v>156077.47</v>
      </c>
      <c r="J25" s="13">
        <v>0</v>
      </c>
      <c r="K25" s="13">
        <v>713422.12</v>
      </c>
      <c r="L25" s="1" t="s">
        <v>194</v>
      </c>
    </row>
    <row r="26" spans="1:12" ht="12.75">
      <c r="A26" s="1" t="s">
        <v>124</v>
      </c>
      <c r="B26" t="s">
        <v>278</v>
      </c>
      <c r="C26" s="13">
        <v>601374.44</v>
      </c>
      <c r="D26" s="13">
        <v>123174.9</v>
      </c>
      <c r="E26" s="13">
        <v>19079.66</v>
      </c>
      <c r="F26" s="13">
        <v>743629</v>
      </c>
      <c r="G26" s="13">
        <v>0</v>
      </c>
      <c r="H26" s="13">
        <v>743629</v>
      </c>
      <c r="I26" s="13">
        <v>208244.07</v>
      </c>
      <c r="J26" s="13">
        <v>0</v>
      </c>
      <c r="K26" s="13">
        <v>951873.0700000001</v>
      </c>
      <c r="L26" s="1" t="s">
        <v>194</v>
      </c>
    </row>
    <row r="27" spans="1:12" ht="12.75">
      <c r="A27" s="1" t="s">
        <v>125</v>
      </c>
      <c r="B27" t="s">
        <v>279</v>
      </c>
      <c r="C27" s="13">
        <v>66172.2</v>
      </c>
      <c r="D27" s="13">
        <v>7293.96</v>
      </c>
      <c r="E27" s="13">
        <v>2213.87</v>
      </c>
      <c r="F27" s="13">
        <v>75680.03</v>
      </c>
      <c r="G27" s="13">
        <v>0</v>
      </c>
      <c r="H27" s="13">
        <v>75680.03</v>
      </c>
      <c r="I27" s="13">
        <v>21193.25</v>
      </c>
      <c r="J27" s="13">
        <v>0</v>
      </c>
      <c r="K27" s="13">
        <v>96873.28</v>
      </c>
      <c r="L27" s="1" t="s">
        <v>194</v>
      </c>
    </row>
    <row r="28" spans="1:12" ht="12.75">
      <c r="A28" s="1" t="s">
        <v>126</v>
      </c>
      <c r="B28" t="s">
        <v>280</v>
      </c>
      <c r="C28" s="13">
        <v>184644.23</v>
      </c>
      <c r="D28" s="13">
        <v>209104.68</v>
      </c>
      <c r="E28" s="13">
        <v>49211.1</v>
      </c>
      <c r="F28" s="13">
        <v>442960.01</v>
      </c>
      <c r="G28" s="13">
        <v>0</v>
      </c>
      <c r="H28" s="13">
        <v>442960.01</v>
      </c>
      <c r="I28" s="13">
        <v>124045.43</v>
      </c>
      <c r="J28" s="13">
        <v>0</v>
      </c>
      <c r="K28" s="13">
        <v>567005.44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13765.88</v>
      </c>
      <c r="E29" s="13">
        <v>25763.77</v>
      </c>
      <c r="F29" s="13">
        <v>39529.65</v>
      </c>
      <c r="G29" s="13">
        <v>0</v>
      </c>
      <c r="H29" s="13">
        <v>39529.65</v>
      </c>
      <c r="I29" s="13">
        <v>11069.78</v>
      </c>
      <c r="J29" s="13">
        <v>0</v>
      </c>
      <c r="K29" s="13">
        <v>50599.43</v>
      </c>
      <c r="L29" s="1" t="s">
        <v>194</v>
      </c>
    </row>
    <row r="30" spans="1:12" ht="12.75">
      <c r="A30" s="1" t="s">
        <v>128</v>
      </c>
      <c r="B30" t="s">
        <v>282</v>
      </c>
      <c r="C30" s="13">
        <v>348601.63</v>
      </c>
      <c r="D30" s="13">
        <v>68921.75</v>
      </c>
      <c r="E30" s="13">
        <v>8449.8</v>
      </c>
      <c r="F30" s="13">
        <v>425973.18</v>
      </c>
      <c r="G30" s="13">
        <v>15259.64</v>
      </c>
      <c r="H30" s="13">
        <v>441232.82</v>
      </c>
      <c r="I30" s="13">
        <v>123561.78</v>
      </c>
      <c r="J30" s="13">
        <v>0</v>
      </c>
      <c r="K30" s="13">
        <v>564794.6</v>
      </c>
      <c r="L30" s="1" t="s">
        <v>194</v>
      </c>
    </row>
    <row r="31" spans="1:12" ht="12.75">
      <c r="A31" s="1" t="s">
        <v>129</v>
      </c>
      <c r="B31" t="s">
        <v>283</v>
      </c>
      <c r="C31" s="13">
        <v>131850.76</v>
      </c>
      <c r="D31" s="13">
        <v>26588.67</v>
      </c>
      <c r="E31" s="13">
        <v>19273.89</v>
      </c>
      <c r="F31" s="13">
        <v>177713.32</v>
      </c>
      <c r="G31" s="13">
        <v>6366.22</v>
      </c>
      <c r="H31" s="13">
        <v>184079.54</v>
      </c>
      <c r="I31" s="13">
        <v>51549.19</v>
      </c>
      <c r="J31" s="13">
        <v>900</v>
      </c>
      <c r="K31" s="13">
        <v>236528.73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66300.85</v>
      </c>
      <c r="E33" s="13">
        <v>2614.58</v>
      </c>
      <c r="F33" s="13">
        <v>68915.43000000001</v>
      </c>
      <c r="G33" s="13">
        <v>0</v>
      </c>
      <c r="H33" s="13">
        <v>68915.43000000001</v>
      </c>
      <c r="I33" s="13">
        <v>19298.9</v>
      </c>
      <c r="J33" s="13">
        <v>65189.32</v>
      </c>
      <c r="K33" s="13">
        <v>153403.65000000002</v>
      </c>
      <c r="L33" s="1" t="s">
        <v>202</v>
      </c>
    </row>
    <row r="34" spans="1:12" ht="12.75">
      <c r="A34" s="1" t="s">
        <v>132</v>
      </c>
      <c r="B34" t="s">
        <v>286</v>
      </c>
      <c r="C34" s="13">
        <v>381443.88</v>
      </c>
      <c r="D34" s="13">
        <v>1175572.56</v>
      </c>
      <c r="E34" s="13">
        <v>100767.93</v>
      </c>
      <c r="F34" s="13">
        <v>1657784.3699999999</v>
      </c>
      <c r="G34" s="13">
        <v>0</v>
      </c>
      <c r="H34" s="13">
        <v>1657784.3699999999</v>
      </c>
      <c r="I34" s="13">
        <v>446435.74</v>
      </c>
      <c r="J34" s="13">
        <v>273550.93</v>
      </c>
      <c r="K34" s="13">
        <v>2377771.04</v>
      </c>
      <c r="L34" s="1" t="s">
        <v>194</v>
      </c>
    </row>
    <row r="35" spans="1:12" ht="12.75">
      <c r="A35" s="1" t="s">
        <v>133</v>
      </c>
      <c r="B35" t="s">
        <v>287</v>
      </c>
      <c r="C35" s="13">
        <v>29302.28</v>
      </c>
      <c r="D35" s="13">
        <v>7734.74</v>
      </c>
      <c r="E35" s="13">
        <v>0</v>
      </c>
      <c r="F35" s="13">
        <v>37037.02</v>
      </c>
      <c r="G35" s="13">
        <v>0</v>
      </c>
      <c r="H35" s="13">
        <v>37037.02</v>
      </c>
      <c r="I35" s="13">
        <v>10371.77</v>
      </c>
      <c r="J35" s="13">
        <v>0</v>
      </c>
      <c r="K35" s="13">
        <v>47408.78999999999</v>
      </c>
      <c r="L35" s="1" t="s">
        <v>194</v>
      </c>
    </row>
    <row r="36" spans="1:12" ht="12.75">
      <c r="A36" s="1" t="s">
        <v>134</v>
      </c>
      <c r="B36" t="s">
        <v>288</v>
      </c>
      <c r="C36" s="13">
        <v>86758.63</v>
      </c>
      <c r="D36" s="13">
        <v>26206.13</v>
      </c>
      <c r="E36" s="13">
        <v>20410.99</v>
      </c>
      <c r="F36" s="13">
        <v>133375.75</v>
      </c>
      <c r="G36" s="13">
        <v>0</v>
      </c>
      <c r="H36" s="13">
        <v>133375.75</v>
      </c>
      <c r="I36" s="13">
        <v>37350.25</v>
      </c>
      <c r="J36" s="13">
        <v>338468.26</v>
      </c>
      <c r="K36" s="13">
        <v>509194.26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16126.22</v>
      </c>
      <c r="F37" s="13">
        <v>16126.22</v>
      </c>
      <c r="G37" s="13">
        <v>0</v>
      </c>
      <c r="H37" s="13">
        <v>16126.22</v>
      </c>
      <c r="I37" s="13">
        <v>4515.93</v>
      </c>
      <c r="J37" s="13">
        <v>0</v>
      </c>
      <c r="K37" s="13">
        <v>20642.15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257621.99</v>
      </c>
      <c r="D39" s="13">
        <v>119576.95</v>
      </c>
      <c r="E39" s="13">
        <v>39585.95</v>
      </c>
      <c r="F39" s="13">
        <v>416784.89</v>
      </c>
      <c r="G39" s="13">
        <v>0</v>
      </c>
      <c r="H39" s="13">
        <v>416784.89</v>
      </c>
      <c r="I39" s="13">
        <v>116715.43</v>
      </c>
      <c r="J39" s="13">
        <v>0</v>
      </c>
      <c r="K39" s="13">
        <v>533500.3200000001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429.4</v>
      </c>
      <c r="F40" s="13">
        <v>429.4</v>
      </c>
      <c r="G40" s="13">
        <v>0</v>
      </c>
      <c r="H40" s="13">
        <v>429.4</v>
      </c>
      <c r="I40" s="13">
        <v>120.22</v>
      </c>
      <c r="J40" s="13">
        <v>1365</v>
      </c>
      <c r="K40" s="13">
        <v>1914.62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152416.53</v>
      </c>
      <c r="D42" s="13">
        <v>27636.28</v>
      </c>
      <c r="E42" s="13">
        <v>9085.58</v>
      </c>
      <c r="F42" s="13">
        <v>189138.38999999998</v>
      </c>
      <c r="G42" s="13">
        <v>19322.23</v>
      </c>
      <c r="H42" s="13">
        <v>208460.62</v>
      </c>
      <c r="I42" s="13">
        <v>58376.81</v>
      </c>
      <c r="J42" s="13">
        <v>0</v>
      </c>
      <c r="K42" s="13">
        <v>266837.43</v>
      </c>
      <c r="L42" s="1" t="s">
        <v>194</v>
      </c>
    </row>
    <row r="43" spans="1:12" ht="12.75">
      <c r="A43" s="1" t="s">
        <v>141</v>
      </c>
      <c r="B43" t="s">
        <v>295</v>
      </c>
      <c r="C43" s="13">
        <v>52980.96</v>
      </c>
      <c r="D43" s="13">
        <v>7419.9</v>
      </c>
      <c r="E43" s="13">
        <v>3520.42</v>
      </c>
      <c r="F43" s="13">
        <v>63921.28</v>
      </c>
      <c r="G43" s="13">
        <v>6530.15</v>
      </c>
      <c r="H43" s="13">
        <v>70451.43</v>
      </c>
      <c r="I43" s="13">
        <v>19729.04</v>
      </c>
      <c r="J43" s="13">
        <v>0</v>
      </c>
      <c r="K43" s="13">
        <v>90180.47</v>
      </c>
      <c r="L43" s="1" t="s">
        <v>194</v>
      </c>
    </row>
    <row r="44" spans="1:12" ht="12.75">
      <c r="A44" s="1" t="s">
        <v>142</v>
      </c>
      <c r="B44" t="s">
        <v>296</v>
      </c>
      <c r="C44" s="13">
        <v>186010.99</v>
      </c>
      <c r="D44" s="13">
        <v>160285.58</v>
      </c>
      <c r="E44" s="13">
        <v>330143.63</v>
      </c>
      <c r="F44" s="13">
        <v>676440.2</v>
      </c>
      <c r="G44" s="13">
        <v>69104.61</v>
      </c>
      <c r="H44" s="13">
        <v>745544.8099999999</v>
      </c>
      <c r="I44" s="13">
        <v>208780.56</v>
      </c>
      <c r="J44" s="13">
        <v>40048</v>
      </c>
      <c r="K44" s="13">
        <v>994373.3699999999</v>
      </c>
      <c r="L44" s="1" t="s">
        <v>194</v>
      </c>
    </row>
    <row r="45" spans="1:12" ht="12.75">
      <c r="A45" s="1" t="s">
        <v>143</v>
      </c>
      <c r="B45" t="s">
        <v>297</v>
      </c>
      <c r="C45" s="13">
        <v>15088.54</v>
      </c>
      <c r="D45" s="13">
        <v>445389.12</v>
      </c>
      <c r="E45" s="13">
        <v>267138.22</v>
      </c>
      <c r="F45" s="13">
        <v>727615.8799999999</v>
      </c>
      <c r="G45" s="13">
        <v>74332.68</v>
      </c>
      <c r="H45" s="13">
        <v>801948.5599999998</v>
      </c>
      <c r="I45" s="13">
        <v>224575.71</v>
      </c>
      <c r="J45" s="13">
        <v>189392.63</v>
      </c>
      <c r="K45" s="13">
        <v>1215916.9</v>
      </c>
      <c r="L45" s="1" t="s">
        <v>194</v>
      </c>
    </row>
    <row r="46" spans="1:12" ht="12.75">
      <c r="A46" s="1" t="s">
        <v>144</v>
      </c>
      <c r="B46" t="s">
        <v>145</v>
      </c>
      <c r="C46" s="13">
        <v>584241.36</v>
      </c>
      <c r="D46" s="13">
        <v>49074.880000000005</v>
      </c>
      <c r="E46" s="13">
        <v>0</v>
      </c>
      <c r="F46" s="13">
        <v>633316.24</v>
      </c>
      <c r="G46" s="13">
        <v>23568.5</v>
      </c>
      <c r="H46" s="13">
        <v>656884.74</v>
      </c>
      <c r="I46" s="13">
        <v>71205.74</v>
      </c>
      <c r="J46" s="13">
        <v>255285.13999999998</v>
      </c>
      <c r="K46" s="13">
        <v>983375.62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675.36</v>
      </c>
      <c r="F47" s="13">
        <v>675.36</v>
      </c>
      <c r="G47" s="13">
        <v>68.99</v>
      </c>
      <c r="H47" s="13">
        <v>744.35</v>
      </c>
      <c r="I47" s="13">
        <v>208.45</v>
      </c>
      <c r="J47" s="13">
        <v>0</v>
      </c>
      <c r="K47" s="13">
        <v>952.8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473292.3</v>
      </c>
      <c r="E48" s="13">
        <v>18628.67</v>
      </c>
      <c r="F48" s="13">
        <v>491920.97</v>
      </c>
      <c r="G48" s="13">
        <v>50254.25</v>
      </c>
      <c r="H48" s="13">
        <v>542175.22</v>
      </c>
      <c r="I48" s="13">
        <v>151829.5</v>
      </c>
      <c r="J48" s="13">
        <v>0</v>
      </c>
      <c r="K48" s="13">
        <v>694004.72</v>
      </c>
      <c r="L48" s="1" t="s">
        <v>194</v>
      </c>
    </row>
    <row r="49" spans="1:12" ht="12.75">
      <c r="A49" s="1" t="s">
        <v>148</v>
      </c>
      <c r="B49" t="s">
        <v>300</v>
      </c>
      <c r="C49" s="13">
        <v>55162.06</v>
      </c>
      <c r="D49" s="13">
        <v>56809.56</v>
      </c>
      <c r="E49" s="13">
        <v>3784.55</v>
      </c>
      <c r="F49" s="13">
        <v>115756.17</v>
      </c>
      <c r="G49" s="13">
        <v>11825.56</v>
      </c>
      <c r="H49" s="13">
        <v>127581.73</v>
      </c>
      <c r="I49" s="13">
        <v>35727.7</v>
      </c>
      <c r="J49" s="13">
        <v>3550</v>
      </c>
      <c r="K49" s="13">
        <v>166859.43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13316.26</v>
      </c>
      <c r="E50" s="13">
        <v>0</v>
      </c>
      <c r="F50" s="13">
        <v>13316.26</v>
      </c>
      <c r="G50" s="13">
        <v>964.62</v>
      </c>
      <c r="H50" s="13">
        <v>14280.880000000001</v>
      </c>
      <c r="I50" s="13">
        <v>3999.18</v>
      </c>
      <c r="J50" s="13">
        <v>85399.15</v>
      </c>
      <c r="K50" s="13">
        <v>103679.20999999999</v>
      </c>
      <c r="L50" s="1" t="s">
        <v>194</v>
      </c>
    </row>
    <row r="51" spans="1:12" ht="12.75">
      <c r="A51" s="1" t="s">
        <v>150</v>
      </c>
      <c r="B51" t="s">
        <v>302</v>
      </c>
      <c r="C51" s="13">
        <v>603546.37</v>
      </c>
      <c r="D51" s="13">
        <v>1052861.35</v>
      </c>
      <c r="E51" s="13">
        <v>437182.71</v>
      </c>
      <c r="F51" s="13">
        <v>2093590.4300000002</v>
      </c>
      <c r="G51" s="13">
        <v>151658.53</v>
      </c>
      <c r="H51" s="13">
        <v>2245248.96</v>
      </c>
      <c r="I51" s="13">
        <v>628754.05</v>
      </c>
      <c r="J51" s="13">
        <v>22646.34</v>
      </c>
      <c r="K51" s="13">
        <v>2896649.3499999996</v>
      </c>
      <c r="L51" s="1" t="s">
        <v>194</v>
      </c>
    </row>
    <row r="52" spans="1:12" ht="12.75">
      <c r="A52" s="1" t="s">
        <v>151</v>
      </c>
      <c r="B52" t="s">
        <v>303</v>
      </c>
      <c r="C52" s="13">
        <v>95065.09</v>
      </c>
      <c r="D52" s="13">
        <v>232124.13</v>
      </c>
      <c r="E52" s="13">
        <v>148501.2</v>
      </c>
      <c r="F52" s="13">
        <v>475690.42</v>
      </c>
      <c r="G52" s="13">
        <v>0</v>
      </c>
      <c r="H52" s="13">
        <v>475690.42</v>
      </c>
      <c r="I52" s="13">
        <v>133211.19</v>
      </c>
      <c r="J52" s="13">
        <v>252339.3</v>
      </c>
      <c r="K52" s="13">
        <v>861240.9099999999</v>
      </c>
      <c r="L52" s="1" t="s">
        <v>202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250.32</v>
      </c>
      <c r="F53" s="13">
        <v>250.32</v>
      </c>
      <c r="G53" s="13">
        <v>0</v>
      </c>
      <c r="H53" s="13">
        <v>250.32</v>
      </c>
      <c r="I53" s="13">
        <v>70.11</v>
      </c>
      <c r="J53" s="13">
        <v>45176.4</v>
      </c>
      <c r="K53" s="13">
        <v>45496.83</v>
      </c>
      <c r="L53" s="1" t="s">
        <v>194</v>
      </c>
    </row>
    <row r="54" spans="1:12" ht="12.75">
      <c r="A54" s="1" t="s">
        <v>153</v>
      </c>
      <c r="B54" t="s">
        <v>305</v>
      </c>
      <c r="C54" s="13">
        <v>6008.82</v>
      </c>
      <c r="D54" s="13">
        <v>18586.53</v>
      </c>
      <c r="E54" s="13">
        <v>4904.71</v>
      </c>
      <c r="F54" s="13">
        <v>29500.059999999998</v>
      </c>
      <c r="G54" s="13">
        <v>0</v>
      </c>
      <c r="H54" s="13">
        <v>29500.059999999998</v>
      </c>
      <c r="I54" s="13">
        <v>8261.11</v>
      </c>
      <c r="J54" s="13">
        <v>0</v>
      </c>
      <c r="K54" s="13">
        <v>37761.17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182708.1</v>
      </c>
      <c r="E56" s="13">
        <v>0</v>
      </c>
      <c r="F56" s="13">
        <v>182708.1</v>
      </c>
      <c r="G56" s="13">
        <v>0</v>
      </c>
      <c r="H56" s="13">
        <v>182708.1</v>
      </c>
      <c r="I56" s="13">
        <v>51165.12</v>
      </c>
      <c r="J56" s="13">
        <v>0</v>
      </c>
      <c r="K56" s="13">
        <v>233873.22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5235985.469999999</v>
      </c>
      <c r="D58" s="15">
        <f t="shared" si="0"/>
        <v>7068555.24</v>
      </c>
      <c r="E58" s="15">
        <f t="shared" si="0"/>
        <v>2966727.7199999997</v>
      </c>
      <c r="F58" s="15">
        <f t="shared" si="0"/>
        <v>15271268.430000002</v>
      </c>
      <c r="G58" s="15">
        <f t="shared" si="0"/>
        <v>915584.41</v>
      </c>
      <c r="H58" s="15">
        <f t="shared" si="0"/>
        <v>16186852.840000002</v>
      </c>
      <c r="I58" s="15">
        <f t="shared" si="0"/>
        <v>4402374.250000003</v>
      </c>
      <c r="J58" s="15">
        <f t="shared" si="0"/>
        <v>1634721.26</v>
      </c>
      <c r="K58" s="15">
        <f t="shared" si="0"/>
        <v>22223948.349999998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398015.47</v>
      </c>
      <c r="D11" s="13">
        <v>13586.53</v>
      </c>
      <c r="E11" s="13">
        <v>2199.37</v>
      </c>
      <c r="F11" s="13">
        <v>413801.37</v>
      </c>
      <c r="G11" s="13">
        <v>0</v>
      </c>
      <c r="H11" s="13">
        <v>413801.37</v>
      </c>
      <c r="I11" s="13">
        <v>196506.67</v>
      </c>
      <c r="J11" s="13">
        <v>0</v>
      </c>
      <c r="K11" s="13">
        <v>610308.04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6718.92</v>
      </c>
      <c r="E12" s="13">
        <v>0</v>
      </c>
      <c r="F12" s="13">
        <v>6718.92</v>
      </c>
      <c r="G12" s="13">
        <v>0</v>
      </c>
      <c r="H12" s="13">
        <v>6718.92</v>
      </c>
      <c r="I12" s="13">
        <v>3190.68</v>
      </c>
      <c r="J12" s="13">
        <v>0</v>
      </c>
      <c r="K12" s="13">
        <v>9909.6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193536.36</v>
      </c>
      <c r="D16" s="13">
        <v>13673.61</v>
      </c>
      <c r="E16" s="13">
        <v>22673.8</v>
      </c>
      <c r="F16" s="13">
        <v>229883.76999999996</v>
      </c>
      <c r="G16" s="13">
        <v>0</v>
      </c>
      <c r="H16" s="13">
        <v>229883.76999999996</v>
      </c>
      <c r="I16" s="13">
        <v>109167.59</v>
      </c>
      <c r="J16" s="13">
        <v>0</v>
      </c>
      <c r="K16" s="13">
        <v>339051.36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13057.38</v>
      </c>
      <c r="E20" s="13">
        <v>0</v>
      </c>
      <c r="F20" s="13">
        <v>13057.38</v>
      </c>
      <c r="G20" s="13">
        <v>0</v>
      </c>
      <c r="H20" s="13">
        <v>13057.38</v>
      </c>
      <c r="I20" s="13">
        <v>6200.71</v>
      </c>
      <c r="J20" s="13">
        <v>0</v>
      </c>
      <c r="K20" s="13">
        <v>19258.09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750.2</v>
      </c>
      <c r="F23" s="13">
        <v>750.2</v>
      </c>
      <c r="G23" s="13">
        <v>0</v>
      </c>
      <c r="H23" s="13">
        <v>750.2</v>
      </c>
      <c r="I23" s="13">
        <v>356.25</v>
      </c>
      <c r="J23" s="13">
        <v>0</v>
      </c>
      <c r="K23" s="13">
        <v>1106.45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1350.9</v>
      </c>
      <c r="E24" s="13">
        <v>0</v>
      </c>
      <c r="F24" s="13">
        <v>1350.9</v>
      </c>
      <c r="G24" s="13">
        <v>0</v>
      </c>
      <c r="H24" s="13">
        <v>1350.9</v>
      </c>
      <c r="I24" s="13">
        <v>641.54</v>
      </c>
      <c r="J24" s="13">
        <v>0</v>
      </c>
      <c r="K24" s="13">
        <v>1992.44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11485.97</v>
      </c>
      <c r="E25" s="13">
        <v>0</v>
      </c>
      <c r="F25" s="13">
        <v>11485.97</v>
      </c>
      <c r="G25" s="13">
        <v>0</v>
      </c>
      <c r="H25" s="13">
        <v>11485.97</v>
      </c>
      <c r="I25" s="13">
        <v>5454.48</v>
      </c>
      <c r="J25" s="13">
        <v>0</v>
      </c>
      <c r="K25" s="13">
        <v>16940.449999999997</v>
      </c>
      <c r="L25" s="1" t="s">
        <v>202</v>
      </c>
    </row>
    <row r="26" spans="1:12" ht="12.75">
      <c r="A26" s="1" t="s">
        <v>124</v>
      </c>
      <c r="B26" t="s">
        <v>278</v>
      </c>
      <c r="C26" s="13">
        <v>226605.46</v>
      </c>
      <c r="D26" s="13">
        <v>48679.62</v>
      </c>
      <c r="E26" s="13">
        <v>13708.62</v>
      </c>
      <c r="F26" s="13">
        <v>288993.7</v>
      </c>
      <c r="G26" s="13">
        <v>0</v>
      </c>
      <c r="H26" s="13">
        <v>288993.7</v>
      </c>
      <c r="I26" s="13">
        <v>137237.79</v>
      </c>
      <c r="J26" s="13">
        <v>0</v>
      </c>
      <c r="K26" s="13">
        <v>426231.49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6421.86</v>
      </c>
      <c r="E27" s="13">
        <v>1310.06</v>
      </c>
      <c r="F27" s="13">
        <v>7731.92</v>
      </c>
      <c r="G27" s="13">
        <v>0</v>
      </c>
      <c r="H27" s="13">
        <v>7731.92</v>
      </c>
      <c r="I27" s="13">
        <v>3671.75</v>
      </c>
      <c r="J27" s="13">
        <v>0</v>
      </c>
      <c r="K27" s="13">
        <v>11403.67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61550.51</v>
      </c>
      <c r="E28" s="13">
        <v>0</v>
      </c>
      <c r="F28" s="13">
        <v>61550.51</v>
      </c>
      <c r="G28" s="13">
        <v>0</v>
      </c>
      <c r="H28" s="13">
        <v>61550.51</v>
      </c>
      <c r="I28" s="13">
        <v>29229.18</v>
      </c>
      <c r="J28" s="13">
        <v>0</v>
      </c>
      <c r="K28" s="13">
        <v>90779.69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170571.13</v>
      </c>
      <c r="E30" s="13">
        <v>0</v>
      </c>
      <c r="F30" s="13">
        <v>170571.13</v>
      </c>
      <c r="G30" s="13">
        <v>28363.54</v>
      </c>
      <c r="H30" s="13">
        <v>198934.67</v>
      </c>
      <c r="I30" s="13">
        <v>94470.42</v>
      </c>
      <c r="J30" s="13">
        <v>0</v>
      </c>
      <c r="K30" s="13">
        <v>293405.09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8909.94</v>
      </c>
      <c r="E31" s="13">
        <v>0</v>
      </c>
      <c r="F31" s="13">
        <v>8909.94</v>
      </c>
      <c r="G31" s="13">
        <v>28363.54</v>
      </c>
      <c r="H31" s="13">
        <v>37273.48</v>
      </c>
      <c r="I31" s="13">
        <v>17700.48</v>
      </c>
      <c r="J31" s="13">
        <v>0</v>
      </c>
      <c r="K31" s="13">
        <v>54973.96000000001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206424.39</v>
      </c>
      <c r="D34" s="13">
        <v>355259.61</v>
      </c>
      <c r="E34" s="13">
        <v>711.06</v>
      </c>
      <c r="F34" s="13">
        <v>562395.06</v>
      </c>
      <c r="G34" s="13">
        <v>0</v>
      </c>
      <c r="H34" s="13">
        <v>562395.06</v>
      </c>
      <c r="I34" s="13">
        <v>267071.08</v>
      </c>
      <c r="J34" s="13">
        <v>120326.79</v>
      </c>
      <c r="K34" s="13">
        <v>949792.9300000002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25882.37</v>
      </c>
      <c r="E35" s="13">
        <v>7611.22</v>
      </c>
      <c r="F35" s="13">
        <v>33493.59</v>
      </c>
      <c r="G35" s="13">
        <v>0</v>
      </c>
      <c r="H35" s="13">
        <v>33493.59</v>
      </c>
      <c r="I35" s="13">
        <v>15905.5</v>
      </c>
      <c r="J35" s="13">
        <v>10220.32</v>
      </c>
      <c r="K35" s="13">
        <v>59619.409999999996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54040.71</v>
      </c>
      <c r="E36" s="13">
        <v>57.79</v>
      </c>
      <c r="F36" s="13">
        <v>54098.5</v>
      </c>
      <c r="G36" s="13">
        <v>128634.25</v>
      </c>
      <c r="H36" s="13">
        <v>182732.75</v>
      </c>
      <c r="I36" s="13">
        <v>86776.43</v>
      </c>
      <c r="J36" s="13">
        <v>140883.98</v>
      </c>
      <c r="K36" s="13">
        <v>410393.16000000003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5000</v>
      </c>
      <c r="K37" s="13">
        <v>5000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43074.9</v>
      </c>
      <c r="K38" s="13">
        <v>43074.9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35090.51</v>
      </c>
      <c r="E39" s="13">
        <v>15006.83</v>
      </c>
      <c r="F39" s="13">
        <v>50097.340000000004</v>
      </c>
      <c r="G39" s="13">
        <v>119120.37</v>
      </c>
      <c r="H39" s="13">
        <v>169217.71</v>
      </c>
      <c r="I39" s="13">
        <v>80358.37</v>
      </c>
      <c r="J39" s="13">
        <v>5752.05</v>
      </c>
      <c r="K39" s="13">
        <v>255328.12999999998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30457.72</v>
      </c>
      <c r="E40" s="13">
        <v>0</v>
      </c>
      <c r="F40" s="13">
        <v>30457.72</v>
      </c>
      <c r="G40" s="13">
        <v>72421.72</v>
      </c>
      <c r="H40" s="13">
        <v>102879.44</v>
      </c>
      <c r="I40" s="13">
        <v>48855.56</v>
      </c>
      <c r="J40" s="13">
        <v>457.22</v>
      </c>
      <c r="K40" s="13">
        <v>152192.22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111488.43</v>
      </c>
      <c r="D42" s="13">
        <v>3163.66</v>
      </c>
      <c r="E42" s="13">
        <v>6944.16</v>
      </c>
      <c r="F42" s="13">
        <v>121596.25</v>
      </c>
      <c r="G42" s="13">
        <v>0</v>
      </c>
      <c r="H42" s="13">
        <v>121596.25</v>
      </c>
      <c r="I42" s="13">
        <v>57743.84</v>
      </c>
      <c r="J42" s="13">
        <v>0</v>
      </c>
      <c r="K42" s="13">
        <v>179340.09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14610.76</v>
      </c>
      <c r="E43" s="13">
        <v>0</v>
      </c>
      <c r="F43" s="13">
        <v>14610.76</v>
      </c>
      <c r="G43" s="13">
        <v>0</v>
      </c>
      <c r="H43" s="13">
        <v>14610.76</v>
      </c>
      <c r="I43" s="13">
        <v>6938.4</v>
      </c>
      <c r="J43" s="13">
        <v>0</v>
      </c>
      <c r="K43" s="13">
        <v>21549.16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7811.3</v>
      </c>
      <c r="E44" s="13">
        <v>43622.51</v>
      </c>
      <c r="F44" s="13">
        <v>51433.810000000005</v>
      </c>
      <c r="G44" s="13">
        <v>6694.04</v>
      </c>
      <c r="H44" s="13">
        <v>58127.850000000006</v>
      </c>
      <c r="I44" s="13">
        <v>27603.84</v>
      </c>
      <c r="J44" s="13">
        <v>0</v>
      </c>
      <c r="K44" s="13">
        <v>85731.69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161227.28</v>
      </c>
      <c r="E45" s="13">
        <v>12249.86</v>
      </c>
      <c r="F45" s="13">
        <v>173477.14</v>
      </c>
      <c r="G45" s="13">
        <v>22577.81</v>
      </c>
      <c r="H45" s="13">
        <v>196054.95</v>
      </c>
      <c r="I45" s="13">
        <v>93102.89</v>
      </c>
      <c r="J45" s="13">
        <v>47570</v>
      </c>
      <c r="K45" s="13">
        <v>336727.84</v>
      </c>
      <c r="L45" s="1" t="s">
        <v>194</v>
      </c>
    </row>
    <row r="46" spans="1:12" ht="12.75">
      <c r="A46" s="1" t="s">
        <v>144</v>
      </c>
      <c r="B46" t="s">
        <v>145</v>
      </c>
      <c r="C46" s="13">
        <v>64802.49</v>
      </c>
      <c r="D46" s="13">
        <v>33719.7</v>
      </c>
      <c r="E46" s="13">
        <v>0</v>
      </c>
      <c r="F46" s="13">
        <v>98522.19</v>
      </c>
      <c r="G46" s="13">
        <v>3573.63</v>
      </c>
      <c r="H46" s="13">
        <v>102095.82</v>
      </c>
      <c r="I46" s="13">
        <v>48483.42</v>
      </c>
      <c r="J46" s="13">
        <v>82897.7</v>
      </c>
      <c r="K46" s="13">
        <v>233476.94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146477.59</v>
      </c>
      <c r="E48" s="13">
        <v>0.05</v>
      </c>
      <c r="F48" s="13">
        <v>146477.63999999998</v>
      </c>
      <c r="G48" s="13">
        <v>9489.45</v>
      </c>
      <c r="H48" s="13">
        <v>155967.09</v>
      </c>
      <c r="I48" s="13">
        <v>74065.9</v>
      </c>
      <c r="J48" s="13">
        <v>4165.91</v>
      </c>
      <c r="K48" s="13">
        <v>234198.9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118605.32</v>
      </c>
      <c r="E49" s="13">
        <v>0</v>
      </c>
      <c r="F49" s="13">
        <v>118605.32</v>
      </c>
      <c r="G49" s="13">
        <v>15436.32</v>
      </c>
      <c r="H49" s="13">
        <v>134041.64</v>
      </c>
      <c r="I49" s="13">
        <v>63653.9</v>
      </c>
      <c r="J49" s="13">
        <v>14660</v>
      </c>
      <c r="K49" s="13">
        <v>212355.54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2374.98</v>
      </c>
      <c r="E50" s="13">
        <v>0</v>
      </c>
      <c r="F50" s="13">
        <v>2374.98</v>
      </c>
      <c r="G50" s="13">
        <v>733.59</v>
      </c>
      <c r="H50" s="13">
        <v>3108.57</v>
      </c>
      <c r="I50" s="13">
        <v>1476.21</v>
      </c>
      <c r="J50" s="13">
        <v>61702.98</v>
      </c>
      <c r="K50" s="13">
        <v>66287.76000000001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29516.44</v>
      </c>
      <c r="E51" s="13">
        <v>144714.85</v>
      </c>
      <c r="F51" s="13">
        <v>174231.29</v>
      </c>
      <c r="G51" s="13">
        <v>53817.18</v>
      </c>
      <c r="H51" s="13">
        <v>228048.47</v>
      </c>
      <c r="I51" s="13">
        <v>108296.05</v>
      </c>
      <c r="J51" s="13">
        <v>167762.59</v>
      </c>
      <c r="K51" s="13">
        <v>504107.11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5375.53</v>
      </c>
      <c r="E52" s="13">
        <v>0</v>
      </c>
      <c r="F52" s="13">
        <v>5375.53</v>
      </c>
      <c r="G52" s="13">
        <v>6395</v>
      </c>
      <c r="H52" s="13">
        <v>11770.529999999999</v>
      </c>
      <c r="I52" s="13">
        <v>5589.6</v>
      </c>
      <c r="J52" s="13">
        <v>11941.85</v>
      </c>
      <c r="K52" s="13">
        <v>29301.979999999996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43278</v>
      </c>
      <c r="K53" s="13">
        <v>43278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4361.55</v>
      </c>
      <c r="E54" s="13">
        <v>0</v>
      </c>
      <c r="F54" s="13">
        <v>4361.55</v>
      </c>
      <c r="G54" s="13">
        <v>0</v>
      </c>
      <c r="H54" s="13">
        <v>4361.55</v>
      </c>
      <c r="I54" s="13">
        <v>2071.23</v>
      </c>
      <c r="J54" s="13">
        <v>46411</v>
      </c>
      <c r="K54" s="13">
        <v>52843.78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1200872.5999999999</v>
      </c>
      <c r="D58" s="15">
        <f t="shared" si="0"/>
        <v>1383981.4000000001</v>
      </c>
      <c r="E58" s="15">
        <f t="shared" si="0"/>
        <v>271560.38</v>
      </c>
      <c r="F58" s="15">
        <f t="shared" si="0"/>
        <v>2856414.38</v>
      </c>
      <c r="G58" s="15">
        <f t="shared" si="0"/>
        <v>495620.44000000006</v>
      </c>
      <c r="H58" s="15">
        <f t="shared" si="0"/>
        <v>3352034.82</v>
      </c>
      <c r="I58" s="15">
        <f t="shared" si="0"/>
        <v>1591819.7599999998</v>
      </c>
      <c r="J58" s="15">
        <f t="shared" si="0"/>
        <v>806105.2899999999</v>
      </c>
      <c r="K58" s="15">
        <f t="shared" si="0"/>
        <v>5749959.870000002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813314.85</v>
      </c>
      <c r="D11" s="13">
        <v>74596.63</v>
      </c>
      <c r="E11" s="13">
        <v>12225.82</v>
      </c>
      <c r="F11" s="13">
        <v>900137.2999999999</v>
      </c>
      <c r="G11" s="13">
        <v>0</v>
      </c>
      <c r="H11" s="13">
        <v>900137.2999999999</v>
      </c>
      <c r="I11" s="13">
        <v>267569.07</v>
      </c>
      <c r="J11" s="13">
        <v>0</v>
      </c>
      <c r="K11" s="13">
        <v>1167706.3699999999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35753.93</v>
      </c>
      <c r="E12" s="13">
        <v>1661.5</v>
      </c>
      <c r="F12" s="13">
        <v>37415.43</v>
      </c>
      <c r="G12" s="13">
        <v>0</v>
      </c>
      <c r="H12" s="13">
        <v>37415.43</v>
      </c>
      <c r="I12" s="13">
        <v>11121.87</v>
      </c>
      <c r="J12" s="13">
        <v>0</v>
      </c>
      <c r="K12" s="13">
        <v>48537.3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37142.56</v>
      </c>
      <c r="E14" s="13">
        <v>2279.36</v>
      </c>
      <c r="F14" s="13">
        <v>39421.92</v>
      </c>
      <c r="G14" s="13">
        <v>0</v>
      </c>
      <c r="H14" s="13">
        <v>39421.92</v>
      </c>
      <c r="I14" s="13">
        <v>11718.32</v>
      </c>
      <c r="J14" s="13">
        <v>6000</v>
      </c>
      <c r="K14" s="13">
        <v>57140.24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329.93</v>
      </c>
      <c r="E15" s="13">
        <v>0</v>
      </c>
      <c r="F15" s="13">
        <v>329.93</v>
      </c>
      <c r="G15" s="13">
        <v>0</v>
      </c>
      <c r="H15" s="13">
        <v>329.93</v>
      </c>
      <c r="I15" s="13">
        <v>98.08</v>
      </c>
      <c r="J15" s="13">
        <v>0</v>
      </c>
      <c r="K15" s="13">
        <v>428.01</v>
      </c>
      <c r="L15" s="1" t="s">
        <v>194</v>
      </c>
    </row>
    <row r="16" spans="1:12" ht="12.75">
      <c r="A16" s="1" t="s">
        <v>114</v>
      </c>
      <c r="B16" t="s">
        <v>268</v>
      </c>
      <c r="C16" s="13">
        <v>368136.94</v>
      </c>
      <c r="D16" s="13">
        <v>17538.43</v>
      </c>
      <c r="E16" s="13">
        <v>87446.38</v>
      </c>
      <c r="F16" s="13">
        <v>473121.75</v>
      </c>
      <c r="G16" s="13">
        <v>0</v>
      </c>
      <c r="H16" s="13">
        <v>473121.75</v>
      </c>
      <c r="I16" s="13">
        <v>140637.17</v>
      </c>
      <c r="J16" s="13">
        <v>0</v>
      </c>
      <c r="K16" s="13">
        <v>613758.92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63789.25</v>
      </c>
      <c r="F17" s="13">
        <v>63789.25</v>
      </c>
      <c r="G17" s="13">
        <v>0</v>
      </c>
      <c r="H17" s="13">
        <v>63789.25</v>
      </c>
      <c r="I17" s="13">
        <v>18961.58</v>
      </c>
      <c r="J17" s="13">
        <v>0</v>
      </c>
      <c r="K17" s="13">
        <v>82750.83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24234.4</v>
      </c>
      <c r="K18" s="13">
        <v>24234.4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10673.69</v>
      </c>
      <c r="E20" s="13">
        <v>207117.53</v>
      </c>
      <c r="F20" s="13">
        <v>217791.22</v>
      </c>
      <c r="G20" s="13">
        <v>0</v>
      </c>
      <c r="H20" s="13">
        <v>217791.22</v>
      </c>
      <c r="I20" s="13">
        <v>64739.23</v>
      </c>
      <c r="J20" s="13">
        <v>0</v>
      </c>
      <c r="K20" s="13">
        <v>282530.45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203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203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31586.91</v>
      </c>
      <c r="F23" s="13">
        <v>31586.91</v>
      </c>
      <c r="G23" s="13">
        <v>0</v>
      </c>
      <c r="H23" s="13">
        <v>31586.91</v>
      </c>
      <c r="I23" s="13">
        <v>9389.32</v>
      </c>
      <c r="J23" s="13">
        <v>913644.12</v>
      </c>
      <c r="K23" s="13">
        <v>954620.35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88.55</v>
      </c>
      <c r="J24" s="13">
        <v>0</v>
      </c>
      <c r="K24" s="13">
        <v>386.45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253.75</v>
      </c>
      <c r="J25" s="13">
        <v>0</v>
      </c>
      <c r="K25" s="13">
        <v>1107.4099999999999</v>
      </c>
      <c r="L25" s="1" t="s">
        <v>202</v>
      </c>
    </row>
    <row r="26" spans="1:12" ht="12.75">
      <c r="A26" s="1" t="s">
        <v>124</v>
      </c>
      <c r="B26" t="s">
        <v>278</v>
      </c>
      <c r="C26" s="13">
        <v>675598.25</v>
      </c>
      <c r="D26" s="13">
        <v>35284.58</v>
      </c>
      <c r="E26" s="13">
        <v>21164.9</v>
      </c>
      <c r="F26" s="13">
        <v>732047.73</v>
      </c>
      <c r="G26" s="13">
        <v>0</v>
      </c>
      <c r="H26" s="13">
        <v>732047.73</v>
      </c>
      <c r="I26" s="13">
        <v>217603.86</v>
      </c>
      <c r="J26" s="13">
        <v>0</v>
      </c>
      <c r="K26" s="13">
        <v>949651.59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25338.25</v>
      </c>
      <c r="E27" s="13">
        <v>3833.76</v>
      </c>
      <c r="F27" s="13">
        <v>29172.010000000002</v>
      </c>
      <c r="G27" s="13">
        <v>0</v>
      </c>
      <c r="H27" s="13">
        <v>29172.010000000002</v>
      </c>
      <c r="I27" s="13">
        <v>8671.47</v>
      </c>
      <c r="J27" s="13">
        <v>0</v>
      </c>
      <c r="K27" s="13">
        <v>37843.48</v>
      </c>
      <c r="L27" s="1" t="s">
        <v>194</v>
      </c>
    </row>
    <row r="28" spans="1:12" ht="12.75">
      <c r="A28" s="1" t="s">
        <v>126</v>
      </c>
      <c r="B28" t="s">
        <v>280</v>
      </c>
      <c r="C28" s="13">
        <v>89753.06</v>
      </c>
      <c r="D28" s="13">
        <v>127703.24</v>
      </c>
      <c r="E28" s="13">
        <v>137044.37</v>
      </c>
      <c r="F28" s="13">
        <v>354500.67</v>
      </c>
      <c r="G28" s="13">
        <v>0</v>
      </c>
      <c r="H28" s="13">
        <v>354500.67</v>
      </c>
      <c r="I28" s="13">
        <v>105376.61</v>
      </c>
      <c r="J28" s="13">
        <v>0</v>
      </c>
      <c r="K28" s="13">
        <v>459877.27999999997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203</v>
      </c>
    </row>
    <row r="30" spans="1:12" ht="12.75">
      <c r="A30" s="1" t="s">
        <v>128</v>
      </c>
      <c r="B30" t="s">
        <v>282</v>
      </c>
      <c r="C30" s="13">
        <v>148358.18</v>
      </c>
      <c r="D30" s="13">
        <v>123427.49</v>
      </c>
      <c r="E30" s="13">
        <v>62994.15</v>
      </c>
      <c r="F30" s="13">
        <v>334779.82</v>
      </c>
      <c r="G30" s="13">
        <v>45546.7</v>
      </c>
      <c r="H30" s="13">
        <v>380326.52</v>
      </c>
      <c r="I30" s="13">
        <v>113053.42</v>
      </c>
      <c r="J30" s="13">
        <v>4797.28</v>
      </c>
      <c r="K30" s="13">
        <v>498177.22000000003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14147.33</v>
      </c>
      <c r="F31" s="13">
        <v>14147.33</v>
      </c>
      <c r="G31" s="13">
        <v>1924.74</v>
      </c>
      <c r="H31" s="13">
        <v>16072.07</v>
      </c>
      <c r="I31" s="13">
        <v>4777.47</v>
      </c>
      <c r="J31" s="13">
        <v>15039.05</v>
      </c>
      <c r="K31" s="13">
        <v>35888.59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81571.76</v>
      </c>
      <c r="D33" s="13">
        <v>57499.85</v>
      </c>
      <c r="E33" s="13">
        <v>28895.98</v>
      </c>
      <c r="F33" s="13">
        <v>167967.59</v>
      </c>
      <c r="G33" s="13">
        <v>0</v>
      </c>
      <c r="H33" s="13">
        <v>167967.59</v>
      </c>
      <c r="I33" s="13">
        <v>49928.97</v>
      </c>
      <c r="J33" s="13">
        <v>46196</v>
      </c>
      <c r="K33" s="13">
        <v>264092.56</v>
      </c>
      <c r="L33" s="1" t="s">
        <v>194</v>
      </c>
    </row>
    <row r="34" spans="1:12" ht="12.75">
      <c r="A34" s="1" t="s">
        <v>132</v>
      </c>
      <c r="B34" t="s">
        <v>286</v>
      </c>
      <c r="C34" s="13">
        <v>483783.73</v>
      </c>
      <c r="D34" s="13">
        <v>1030077.16</v>
      </c>
      <c r="E34" s="13">
        <v>21996.53</v>
      </c>
      <c r="F34" s="13">
        <v>1535857.4200000002</v>
      </c>
      <c r="G34" s="13">
        <v>0</v>
      </c>
      <c r="H34" s="13">
        <v>1535857.4200000002</v>
      </c>
      <c r="I34" s="13">
        <v>456539.2</v>
      </c>
      <c r="J34" s="13">
        <v>299807.26</v>
      </c>
      <c r="K34" s="13">
        <v>2292203.88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39604.59</v>
      </c>
      <c r="E35" s="13">
        <v>2538.47</v>
      </c>
      <c r="F35" s="13">
        <v>42143.06</v>
      </c>
      <c r="G35" s="13">
        <v>0</v>
      </c>
      <c r="H35" s="13">
        <v>42143.06</v>
      </c>
      <c r="I35" s="13">
        <v>12527.18</v>
      </c>
      <c r="J35" s="13">
        <v>0</v>
      </c>
      <c r="K35" s="13">
        <v>54670.24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142677.48</v>
      </c>
      <c r="E36" s="13">
        <v>0</v>
      </c>
      <c r="F36" s="13">
        <v>142677.48</v>
      </c>
      <c r="G36" s="13">
        <v>0</v>
      </c>
      <c r="H36" s="13">
        <v>142677.48</v>
      </c>
      <c r="I36" s="13">
        <v>42411.38</v>
      </c>
      <c r="J36" s="13">
        <v>13000</v>
      </c>
      <c r="K36" s="13">
        <v>198088.86000000002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16828.85</v>
      </c>
      <c r="F37" s="13">
        <v>16828.85</v>
      </c>
      <c r="G37" s="13">
        <v>0</v>
      </c>
      <c r="H37" s="13">
        <v>16828.85</v>
      </c>
      <c r="I37" s="13">
        <v>5002.44</v>
      </c>
      <c r="J37" s="13">
        <v>0</v>
      </c>
      <c r="K37" s="13">
        <v>21831.289999999997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85295.9</v>
      </c>
      <c r="D39" s="13">
        <v>533346.1</v>
      </c>
      <c r="E39" s="13">
        <v>20130.4</v>
      </c>
      <c r="F39" s="13">
        <v>638772.4</v>
      </c>
      <c r="G39" s="13">
        <v>0</v>
      </c>
      <c r="H39" s="13">
        <v>638772.4</v>
      </c>
      <c r="I39" s="13">
        <v>189877.47</v>
      </c>
      <c r="J39" s="13">
        <v>72483.2</v>
      </c>
      <c r="K39" s="13">
        <v>901133.07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103458.75</v>
      </c>
      <c r="D42" s="13">
        <v>7012.78</v>
      </c>
      <c r="E42" s="13">
        <v>11027.84</v>
      </c>
      <c r="F42" s="13">
        <v>121499.37</v>
      </c>
      <c r="G42" s="13">
        <v>0</v>
      </c>
      <c r="H42" s="13">
        <v>121499.37</v>
      </c>
      <c r="I42" s="13">
        <v>36116.12</v>
      </c>
      <c r="J42" s="13">
        <v>0</v>
      </c>
      <c r="K42" s="13">
        <v>157615.49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104122.51</v>
      </c>
      <c r="D44" s="13">
        <v>94733.27</v>
      </c>
      <c r="E44" s="13">
        <v>61808.36</v>
      </c>
      <c r="F44" s="13">
        <v>260664.14</v>
      </c>
      <c r="G44" s="13">
        <v>0</v>
      </c>
      <c r="H44" s="13">
        <v>260664.14</v>
      </c>
      <c r="I44" s="13">
        <v>20349.83</v>
      </c>
      <c r="J44" s="13">
        <v>0</v>
      </c>
      <c r="K44" s="13">
        <v>281013.97000000003</v>
      </c>
      <c r="L44" s="1" t="s">
        <v>194</v>
      </c>
    </row>
    <row r="45" spans="1:12" ht="12.75">
      <c r="A45" s="1" t="s">
        <v>143</v>
      </c>
      <c r="B45" t="s">
        <v>297</v>
      </c>
      <c r="C45" s="13">
        <v>77039.24</v>
      </c>
      <c r="D45" s="13">
        <v>152372.08</v>
      </c>
      <c r="E45" s="13">
        <v>55.5</v>
      </c>
      <c r="F45" s="13">
        <v>229466.82</v>
      </c>
      <c r="G45" s="13">
        <v>0</v>
      </c>
      <c r="H45" s="13">
        <v>229466.82</v>
      </c>
      <c r="I45" s="13">
        <v>68209.85</v>
      </c>
      <c r="J45" s="13">
        <v>107294.03</v>
      </c>
      <c r="K45" s="13">
        <v>404970.70000000007</v>
      </c>
      <c r="L45" s="1" t="s">
        <v>194</v>
      </c>
    </row>
    <row r="46" spans="1:12" ht="12.75">
      <c r="A46" s="1" t="s">
        <v>144</v>
      </c>
      <c r="B46" t="s">
        <v>145</v>
      </c>
      <c r="C46" s="13">
        <v>109671.24</v>
      </c>
      <c r="D46" s="13">
        <v>48809.17</v>
      </c>
      <c r="E46" s="13">
        <v>726.56</v>
      </c>
      <c r="F46" s="13">
        <v>159206.97</v>
      </c>
      <c r="G46" s="13">
        <v>0</v>
      </c>
      <c r="H46" s="13">
        <v>159206.97</v>
      </c>
      <c r="I46" s="13">
        <v>47324.85</v>
      </c>
      <c r="J46" s="13">
        <v>54257.43</v>
      </c>
      <c r="K46" s="13">
        <v>260789.25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21961.5</v>
      </c>
      <c r="E47" s="13">
        <v>0</v>
      </c>
      <c r="F47" s="13">
        <v>21961.5</v>
      </c>
      <c r="G47" s="13">
        <v>0</v>
      </c>
      <c r="H47" s="13">
        <v>21961.5</v>
      </c>
      <c r="I47" s="13">
        <v>6528.15</v>
      </c>
      <c r="J47" s="13">
        <v>0</v>
      </c>
      <c r="K47" s="13">
        <v>28489.65</v>
      </c>
      <c r="L47" s="1" t="s">
        <v>194</v>
      </c>
    </row>
    <row r="48" spans="1:12" ht="12.75">
      <c r="A48" s="1" t="s">
        <v>147</v>
      </c>
      <c r="B48" t="s">
        <v>299</v>
      </c>
      <c r="C48" s="13">
        <v>50460.34</v>
      </c>
      <c r="D48" s="13">
        <v>74585.99</v>
      </c>
      <c r="E48" s="13">
        <v>9173.2</v>
      </c>
      <c r="F48" s="13">
        <v>134219.53</v>
      </c>
      <c r="G48" s="13">
        <v>0</v>
      </c>
      <c r="H48" s="13">
        <v>134219.53</v>
      </c>
      <c r="I48" s="13">
        <v>39897.25</v>
      </c>
      <c r="J48" s="13">
        <v>23250</v>
      </c>
      <c r="K48" s="13">
        <v>197366.78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113513.88</v>
      </c>
      <c r="E49" s="13">
        <v>686.3</v>
      </c>
      <c r="F49" s="13">
        <v>114200.18000000001</v>
      </c>
      <c r="G49" s="13">
        <v>0</v>
      </c>
      <c r="H49" s="13">
        <v>114200.18000000001</v>
      </c>
      <c r="I49" s="13">
        <v>33946.39</v>
      </c>
      <c r="J49" s="13">
        <v>16084.69</v>
      </c>
      <c r="K49" s="13">
        <v>164231.26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14658.73</v>
      </c>
      <c r="E50" s="13">
        <v>407339.38</v>
      </c>
      <c r="F50" s="13">
        <v>421998.11</v>
      </c>
      <c r="G50" s="13">
        <v>0</v>
      </c>
      <c r="H50" s="13">
        <v>421998.11</v>
      </c>
      <c r="I50" s="13">
        <v>125440.46</v>
      </c>
      <c r="J50" s="13">
        <v>895010</v>
      </c>
      <c r="K50" s="13">
        <v>1442448.5699999998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61279.24</v>
      </c>
      <c r="F51" s="13">
        <v>61279.24</v>
      </c>
      <c r="G51" s="13">
        <v>0</v>
      </c>
      <c r="H51" s="13">
        <v>61279.24</v>
      </c>
      <c r="I51" s="13">
        <v>18215.48</v>
      </c>
      <c r="J51" s="13">
        <v>0</v>
      </c>
      <c r="K51" s="13">
        <v>79494.72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117594.41</v>
      </c>
      <c r="E52" s="13">
        <v>28494.79</v>
      </c>
      <c r="F52" s="13">
        <v>146089.2</v>
      </c>
      <c r="G52" s="13">
        <v>8545.06</v>
      </c>
      <c r="H52" s="13">
        <v>154634.26</v>
      </c>
      <c r="I52" s="13">
        <v>45965.61</v>
      </c>
      <c r="J52" s="13">
        <v>303021.1</v>
      </c>
      <c r="K52" s="13">
        <v>503620.97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1831.2</v>
      </c>
      <c r="E53" s="13">
        <v>1078.11</v>
      </c>
      <c r="F53" s="13">
        <v>2909.31</v>
      </c>
      <c r="G53" s="13">
        <v>182.74</v>
      </c>
      <c r="H53" s="13">
        <v>3092.05</v>
      </c>
      <c r="I53" s="13">
        <v>919.11</v>
      </c>
      <c r="J53" s="13">
        <v>4107.15</v>
      </c>
      <c r="K53" s="13">
        <v>8118.3099999999995</v>
      </c>
      <c r="L53" s="1" t="s">
        <v>194</v>
      </c>
    </row>
    <row r="54" spans="1:12" ht="12.75">
      <c r="A54" s="1" t="s">
        <v>153</v>
      </c>
      <c r="B54" t="s">
        <v>305</v>
      </c>
      <c r="C54" s="13">
        <v>89309.58</v>
      </c>
      <c r="D54" s="13">
        <v>12470.76</v>
      </c>
      <c r="E54" s="13">
        <v>4466.58</v>
      </c>
      <c r="F54" s="13">
        <v>106246.92</v>
      </c>
      <c r="G54" s="13">
        <v>6673.56</v>
      </c>
      <c r="H54" s="13">
        <v>112920.48</v>
      </c>
      <c r="I54" s="13">
        <v>33566.03</v>
      </c>
      <c r="J54" s="13">
        <v>149991.65</v>
      </c>
      <c r="K54" s="13">
        <v>296478.16000000003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3279874.33</v>
      </c>
      <c r="D58" s="15">
        <f t="shared" si="0"/>
        <v>2950537.68</v>
      </c>
      <c r="E58" s="15">
        <f t="shared" si="0"/>
        <v>1322968.9100000001</v>
      </c>
      <c r="F58" s="15">
        <f t="shared" si="0"/>
        <v>7553380.92</v>
      </c>
      <c r="G58" s="15">
        <f t="shared" si="0"/>
        <v>62872.79999999999</v>
      </c>
      <c r="H58" s="15">
        <f t="shared" si="0"/>
        <v>7616253.72</v>
      </c>
      <c r="I58" s="15">
        <f t="shared" si="0"/>
        <v>2206825.5399999996</v>
      </c>
      <c r="J58" s="15">
        <f t="shared" si="0"/>
        <v>2948217.36</v>
      </c>
      <c r="K58" s="15">
        <f t="shared" si="0"/>
        <v>12771296.620000003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21641.65</v>
      </c>
      <c r="E11" s="13">
        <v>0</v>
      </c>
      <c r="F11" s="13">
        <v>21641.65</v>
      </c>
      <c r="G11" s="13">
        <v>119917.76</v>
      </c>
      <c r="H11" s="13">
        <v>141559.41</v>
      </c>
      <c r="I11" s="13">
        <v>53967.72</v>
      </c>
      <c r="J11" s="13">
        <v>0</v>
      </c>
      <c r="K11" s="13">
        <v>195527.13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30477.81</v>
      </c>
      <c r="E12" s="13">
        <v>0</v>
      </c>
      <c r="F12" s="13">
        <v>30477.81</v>
      </c>
      <c r="G12" s="13">
        <v>168879.49</v>
      </c>
      <c r="H12" s="13">
        <v>199357.3</v>
      </c>
      <c r="I12" s="13">
        <v>76002.43</v>
      </c>
      <c r="J12" s="13">
        <v>0</v>
      </c>
      <c r="K12" s="13">
        <v>275359.73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22451.51</v>
      </c>
      <c r="E13" s="13">
        <v>21990.85</v>
      </c>
      <c r="F13" s="13">
        <v>44442.36</v>
      </c>
      <c r="G13" s="13">
        <v>246257.95</v>
      </c>
      <c r="H13" s="13">
        <v>290700.31</v>
      </c>
      <c r="I13" s="13">
        <v>110825.79</v>
      </c>
      <c r="J13" s="13">
        <v>0</v>
      </c>
      <c r="K13" s="13">
        <v>401526.1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101830.75</v>
      </c>
      <c r="E16" s="13">
        <v>53226.58</v>
      </c>
      <c r="F16" s="13">
        <v>155057.33000000002</v>
      </c>
      <c r="G16" s="13">
        <v>53621.15</v>
      </c>
      <c r="H16" s="13">
        <v>208678.48</v>
      </c>
      <c r="I16" s="13">
        <v>79556.03</v>
      </c>
      <c r="J16" s="13">
        <v>1096.34</v>
      </c>
      <c r="K16" s="13">
        <v>289330.85000000003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819.42</v>
      </c>
      <c r="F18" s="13">
        <v>819.42</v>
      </c>
      <c r="G18" s="13">
        <v>283.37</v>
      </c>
      <c r="H18" s="13">
        <v>1102.79</v>
      </c>
      <c r="I18" s="13">
        <v>420.43</v>
      </c>
      <c r="J18" s="13">
        <v>5.79</v>
      </c>
      <c r="K18" s="13">
        <v>1529.01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16809.56</v>
      </c>
      <c r="F19" s="13">
        <v>16809.56</v>
      </c>
      <c r="G19" s="13">
        <v>5813</v>
      </c>
      <c r="H19" s="13">
        <v>22622.56</v>
      </c>
      <c r="I19" s="13">
        <v>8624.57</v>
      </c>
      <c r="J19" s="13">
        <v>118.85</v>
      </c>
      <c r="K19" s="13">
        <v>31365.98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49161.87</v>
      </c>
      <c r="E20" s="13">
        <v>134560.8</v>
      </c>
      <c r="F20" s="13">
        <v>183722.66999999998</v>
      </c>
      <c r="G20" s="13">
        <v>63534.05</v>
      </c>
      <c r="H20" s="13">
        <v>247256.71999999997</v>
      </c>
      <c r="I20" s="13">
        <v>94263.46</v>
      </c>
      <c r="J20" s="13">
        <v>1299.02</v>
      </c>
      <c r="K20" s="13">
        <v>342819.2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3968.43</v>
      </c>
      <c r="E21" s="13">
        <v>4436.94</v>
      </c>
      <c r="F21" s="13">
        <v>8405.369999999999</v>
      </c>
      <c r="G21" s="13">
        <v>0</v>
      </c>
      <c r="H21" s="13">
        <v>8405.369999999999</v>
      </c>
      <c r="I21" s="13">
        <v>3204.44</v>
      </c>
      <c r="J21" s="13">
        <v>0</v>
      </c>
      <c r="K21" s="13">
        <v>11609.81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244154.59</v>
      </c>
      <c r="E22" s="13">
        <v>83323.17</v>
      </c>
      <c r="F22" s="13">
        <v>327477.76</v>
      </c>
      <c r="G22" s="13">
        <v>0</v>
      </c>
      <c r="H22" s="13">
        <v>327477.76</v>
      </c>
      <c r="I22" s="13">
        <v>124846.74</v>
      </c>
      <c r="J22" s="13">
        <v>0</v>
      </c>
      <c r="K22" s="13">
        <v>452324.5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141930.18</v>
      </c>
      <c r="J23" s="13">
        <v>372288.31</v>
      </c>
      <c r="K23" s="13">
        <v>514218.49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1191.869999999999</v>
      </c>
      <c r="E24" s="13">
        <v>0</v>
      </c>
      <c r="F24" s="13">
        <v>1191.869999999999</v>
      </c>
      <c r="G24" s="13">
        <v>0</v>
      </c>
      <c r="H24" s="13">
        <v>1191.869999999999</v>
      </c>
      <c r="I24" s="13">
        <v>10739.19</v>
      </c>
      <c r="J24" s="13">
        <v>26977.41</v>
      </c>
      <c r="K24" s="13">
        <v>38908.47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53480.94</v>
      </c>
      <c r="J25" s="13">
        <v>140282.55</v>
      </c>
      <c r="K25" s="13">
        <v>193763.49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467771.4</v>
      </c>
      <c r="E26" s="13">
        <v>0</v>
      </c>
      <c r="F26" s="13">
        <v>467771.4</v>
      </c>
      <c r="G26" s="13">
        <v>0</v>
      </c>
      <c r="H26" s="13">
        <v>467771.4</v>
      </c>
      <c r="I26" s="13">
        <v>178331.91</v>
      </c>
      <c r="J26" s="13">
        <v>0</v>
      </c>
      <c r="K26" s="13">
        <v>646103.31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3869.23</v>
      </c>
      <c r="E27" s="13">
        <v>229.3</v>
      </c>
      <c r="F27" s="13">
        <v>4098.53</v>
      </c>
      <c r="G27" s="13">
        <v>0</v>
      </c>
      <c r="H27" s="13">
        <v>4098.53</v>
      </c>
      <c r="I27" s="13">
        <v>1562.52</v>
      </c>
      <c r="J27" s="13">
        <v>0</v>
      </c>
      <c r="K27" s="13">
        <v>5661.049999999999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55879.87</v>
      </c>
      <c r="E28" s="13">
        <v>34406.76</v>
      </c>
      <c r="F28" s="13">
        <v>90286.63</v>
      </c>
      <c r="G28" s="13">
        <v>0</v>
      </c>
      <c r="H28" s="13">
        <v>90286.63</v>
      </c>
      <c r="I28" s="13">
        <v>34420.63</v>
      </c>
      <c r="J28" s="13">
        <v>29880.94</v>
      </c>
      <c r="K28" s="13">
        <v>154588.2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153127.26</v>
      </c>
      <c r="E30" s="13">
        <v>10725.66</v>
      </c>
      <c r="F30" s="13">
        <v>163852.92</v>
      </c>
      <c r="G30" s="13">
        <v>65497.14</v>
      </c>
      <c r="H30" s="13">
        <v>229350.06</v>
      </c>
      <c r="I30" s="13">
        <v>87436.8</v>
      </c>
      <c r="J30" s="13">
        <v>1566.91</v>
      </c>
      <c r="K30" s="13">
        <v>318353.76999999996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15525.759999999998</v>
      </c>
      <c r="E31" s="13">
        <v>11790.44</v>
      </c>
      <c r="F31" s="13">
        <v>27316.199999999997</v>
      </c>
      <c r="G31" s="13">
        <v>9743.39</v>
      </c>
      <c r="H31" s="13">
        <v>37059.59</v>
      </c>
      <c r="I31" s="13">
        <v>13007.14</v>
      </c>
      <c r="J31" s="13">
        <v>233.09</v>
      </c>
      <c r="K31" s="13">
        <v>50299.81999999999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237588.68</v>
      </c>
      <c r="D34" s="13">
        <v>833156.61</v>
      </c>
      <c r="E34" s="13">
        <v>15406.32</v>
      </c>
      <c r="F34" s="13">
        <v>1086151.61</v>
      </c>
      <c r="G34" s="13">
        <v>-0.01</v>
      </c>
      <c r="H34" s="13">
        <v>1086151.6</v>
      </c>
      <c r="I34" s="13">
        <v>361254.84</v>
      </c>
      <c r="J34" s="13">
        <v>242447.99</v>
      </c>
      <c r="K34" s="13">
        <v>1689854.4300000002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14870.19</v>
      </c>
      <c r="E35" s="13">
        <v>5101.39</v>
      </c>
      <c r="F35" s="13">
        <v>19971.58</v>
      </c>
      <c r="G35" s="13">
        <v>0</v>
      </c>
      <c r="H35" s="13">
        <v>19971.58</v>
      </c>
      <c r="I35" s="13">
        <v>7613.9</v>
      </c>
      <c r="J35" s="13">
        <v>0</v>
      </c>
      <c r="K35" s="13">
        <v>27585.480000000003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75460.06</v>
      </c>
      <c r="E36" s="13">
        <v>0</v>
      </c>
      <c r="F36" s="13">
        <v>75460.06</v>
      </c>
      <c r="G36" s="13">
        <v>0</v>
      </c>
      <c r="H36" s="13">
        <v>75460.06</v>
      </c>
      <c r="I36" s="13">
        <v>21229.7</v>
      </c>
      <c r="J36" s="13">
        <v>22780.03</v>
      </c>
      <c r="K36" s="13">
        <v>119469.79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6111.03</v>
      </c>
      <c r="F37" s="13">
        <v>6111.03</v>
      </c>
      <c r="G37" s="13">
        <v>0</v>
      </c>
      <c r="H37" s="13">
        <v>6111.03</v>
      </c>
      <c r="I37" s="13">
        <v>2329.77</v>
      </c>
      <c r="J37" s="13">
        <v>0</v>
      </c>
      <c r="K37" s="13">
        <v>8440.8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267072.4</v>
      </c>
      <c r="E39" s="13">
        <v>33695.04</v>
      </c>
      <c r="F39" s="13">
        <v>300767.44</v>
      </c>
      <c r="G39" s="13">
        <v>0</v>
      </c>
      <c r="H39" s="13">
        <v>300767.44</v>
      </c>
      <c r="I39" s="13">
        <v>114663.75</v>
      </c>
      <c r="J39" s="13">
        <v>10000</v>
      </c>
      <c r="K39" s="13">
        <v>425431.19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2710.89</v>
      </c>
      <c r="E40" s="13">
        <v>0</v>
      </c>
      <c r="F40" s="13">
        <v>2710.89</v>
      </c>
      <c r="G40" s="13">
        <v>0</v>
      </c>
      <c r="H40" s="13">
        <v>2710.89</v>
      </c>
      <c r="I40" s="13">
        <v>1033.49</v>
      </c>
      <c r="J40" s="13">
        <v>0</v>
      </c>
      <c r="K40" s="13">
        <v>3744.38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55064.85</v>
      </c>
      <c r="D42" s="13">
        <v>19658.14</v>
      </c>
      <c r="E42" s="13">
        <v>2236</v>
      </c>
      <c r="F42" s="13">
        <v>76958.98999999999</v>
      </c>
      <c r="G42" s="13">
        <v>26517.8</v>
      </c>
      <c r="H42" s="13">
        <v>103476.79</v>
      </c>
      <c r="I42" s="13">
        <v>39449.21</v>
      </c>
      <c r="J42" s="13">
        <v>0</v>
      </c>
      <c r="K42" s="13">
        <v>142926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37200.55</v>
      </c>
      <c r="E44" s="13">
        <v>11543.43</v>
      </c>
      <c r="F44" s="13">
        <v>48743.98</v>
      </c>
      <c r="G44" s="13">
        <v>16795.74</v>
      </c>
      <c r="H44" s="13">
        <v>65539.72</v>
      </c>
      <c r="I44" s="13">
        <v>24986.19</v>
      </c>
      <c r="J44" s="13">
        <v>0</v>
      </c>
      <c r="K44" s="13">
        <v>90525.91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141396.71</v>
      </c>
      <c r="E45" s="13">
        <v>600</v>
      </c>
      <c r="F45" s="13">
        <v>141996.71</v>
      </c>
      <c r="G45" s="13">
        <v>48927.88</v>
      </c>
      <c r="H45" s="13">
        <v>190924.59</v>
      </c>
      <c r="I45" s="13">
        <v>72787.57</v>
      </c>
      <c r="J45" s="13">
        <v>53278.02</v>
      </c>
      <c r="K45" s="13">
        <v>316990.18000000005</v>
      </c>
      <c r="L45" s="1" t="s">
        <v>194</v>
      </c>
    </row>
    <row r="46" spans="1:12" ht="12.75">
      <c r="A46" s="1" t="s">
        <v>144</v>
      </c>
      <c r="B46" t="s">
        <v>145</v>
      </c>
      <c r="C46" s="13">
        <v>74537.72</v>
      </c>
      <c r="D46" s="13">
        <v>10372.81</v>
      </c>
      <c r="E46" s="13">
        <v>0</v>
      </c>
      <c r="F46" s="13">
        <v>84910.53</v>
      </c>
      <c r="G46" s="13">
        <v>28029.62</v>
      </c>
      <c r="H46" s="13">
        <v>112940.15</v>
      </c>
      <c r="I46" s="13">
        <v>41698.28</v>
      </c>
      <c r="J46" s="13">
        <v>118437.77</v>
      </c>
      <c r="K46" s="13">
        <v>273076.2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102686.71</v>
      </c>
      <c r="E48" s="13">
        <v>1016.66</v>
      </c>
      <c r="F48" s="13">
        <v>103703.37000000001</v>
      </c>
      <c r="G48" s="13">
        <v>35733.12</v>
      </c>
      <c r="H48" s="13">
        <v>139436.49000000002</v>
      </c>
      <c r="I48" s="13">
        <v>53158.38</v>
      </c>
      <c r="J48" s="13">
        <v>0</v>
      </c>
      <c r="K48" s="13">
        <v>192594.87000000002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64709.15</v>
      </c>
      <c r="E49" s="13">
        <v>1499.73</v>
      </c>
      <c r="F49" s="13">
        <v>66208.88</v>
      </c>
      <c r="G49" s="13">
        <v>22813.63</v>
      </c>
      <c r="H49" s="13">
        <v>89022.51000000001</v>
      </c>
      <c r="I49" s="13">
        <v>33938.7</v>
      </c>
      <c r="J49" s="13">
        <v>11831.76</v>
      </c>
      <c r="K49" s="13">
        <v>134792.97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2957.03</v>
      </c>
      <c r="E50" s="13">
        <v>0</v>
      </c>
      <c r="F50" s="13">
        <v>2957.03</v>
      </c>
      <c r="G50" s="13">
        <v>332.58</v>
      </c>
      <c r="H50" s="13">
        <v>3289.61</v>
      </c>
      <c r="I50" s="13">
        <v>1254.12</v>
      </c>
      <c r="J50" s="13">
        <v>55864.53</v>
      </c>
      <c r="K50" s="13">
        <v>60408.259999999995</v>
      </c>
      <c r="L50" s="1" t="s">
        <v>194</v>
      </c>
    </row>
    <row r="51" spans="1:12" ht="12.75">
      <c r="A51" s="1" t="s">
        <v>150</v>
      </c>
      <c r="B51" t="s">
        <v>302</v>
      </c>
      <c r="C51" s="13">
        <v>30385.11</v>
      </c>
      <c r="D51" s="13">
        <v>439803.99</v>
      </c>
      <c r="E51" s="13">
        <v>112621.19</v>
      </c>
      <c r="F51" s="13">
        <v>582810.29</v>
      </c>
      <c r="G51" s="13">
        <v>65548.59</v>
      </c>
      <c r="H51" s="13">
        <v>648358.88</v>
      </c>
      <c r="I51" s="13">
        <v>247178.6</v>
      </c>
      <c r="J51" s="13">
        <v>0</v>
      </c>
      <c r="K51" s="13">
        <v>895537.48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104917.22</v>
      </c>
      <c r="E52" s="13">
        <v>59469.86</v>
      </c>
      <c r="F52" s="13">
        <v>164387.08000000002</v>
      </c>
      <c r="G52" s="13">
        <v>17129.11</v>
      </c>
      <c r="H52" s="13">
        <v>181516.19</v>
      </c>
      <c r="I52" s="13">
        <v>53804.51</v>
      </c>
      <c r="J52" s="13">
        <v>275518.04</v>
      </c>
      <c r="K52" s="13">
        <v>510838.74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2626.65</v>
      </c>
      <c r="E53" s="13">
        <v>0</v>
      </c>
      <c r="F53" s="13">
        <v>2626.65</v>
      </c>
      <c r="G53" s="13">
        <v>936.19</v>
      </c>
      <c r="H53" s="13">
        <v>3562.84</v>
      </c>
      <c r="I53" s="13">
        <v>1358.28</v>
      </c>
      <c r="J53" s="13">
        <v>31494.41</v>
      </c>
      <c r="K53" s="13">
        <v>36415.53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30800.04</v>
      </c>
      <c r="E56" s="13">
        <v>0</v>
      </c>
      <c r="F56" s="13">
        <v>30800.04</v>
      </c>
      <c r="G56" s="13">
        <v>0</v>
      </c>
      <c r="H56" s="13">
        <v>30800.04</v>
      </c>
      <c r="I56" s="13">
        <v>11742.13</v>
      </c>
      <c r="J56" s="13">
        <v>0</v>
      </c>
      <c r="K56" s="13">
        <v>42542.17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9468.2</v>
      </c>
      <c r="E57" s="13">
        <v>0</v>
      </c>
      <c r="F57" s="13">
        <v>9468.2</v>
      </c>
      <c r="G57" s="13">
        <v>0</v>
      </c>
      <c r="H57" s="13">
        <v>9468.2</v>
      </c>
      <c r="I57" s="13">
        <v>0</v>
      </c>
      <c r="J57" s="13">
        <v>0</v>
      </c>
      <c r="K57" s="13">
        <v>9468.2</v>
      </c>
      <c r="L57" s="1" t="s">
        <v>194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397576.36</v>
      </c>
      <c r="D58" s="15">
        <f t="shared" si="0"/>
        <v>3330919.3499999996</v>
      </c>
      <c r="E58" s="15">
        <f t="shared" si="0"/>
        <v>621620.1299999999</v>
      </c>
      <c r="F58" s="15">
        <f t="shared" si="0"/>
        <v>4350115.84</v>
      </c>
      <c r="G58" s="15">
        <f t="shared" si="0"/>
        <v>996311.5499999999</v>
      </c>
      <c r="H58" s="15">
        <f t="shared" si="0"/>
        <v>5346427.3900000015</v>
      </c>
      <c r="I58" s="15">
        <f t="shared" si="0"/>
        <v>2162102.3399999994</v>
      </c>
      <c r="J58" s="15">
        <f t="shared" si="0"/>
        <v>1395401.76</v>
      </c>
      <c r="K58" s="15">
        <f t="shared" si="0"/>
        <v>8903931.489999998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1299.52</v>
      </c>
      <c r="F13" s="13">
        <v>1299.52</v>
      </c>
      <c r="G13" s="13">
        <v>0</v>
      </c>
      <c r="H13" s="13">
        <v>1299.52</v>
      </c>
      <c r="I13" s="13">
        <v>405.74</v>
      </c>
      <c r="J13" s="13">
        <v>0</v>
      </c>
      <c r="K13" s="13">
        <v>1705.26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245.75</v>
      </c>
      <c r="F14" s="13">
        <v>245.75</v>
      </c>
      <c r="G14" s="13">
        <v>0</v>
      </c>
      <c r="H14" s="13">
        <v>245.75</v>
      </c>
      <c r="I14" s="13">
        <v>76.72</v>
      </c>
      <c r="J14" s="13">
        <v>0</v>
      </c>
      <c r="K14" s="13">
        <v>322.47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5.75" customHeight="1">
      <c r="A16" s="1" t="s">
        <v>114</v>
      </c>
      <c r="B16" t="s">
        <v>268</v>
      </c>
      <c r="C16" s="13">
        <v>0</v>
      </c>
      <c r="D16" s="13">
        <v>0</v>
      </c>
      <c r="E16" s="13">
        <v>139069.54</v>
      </c>
      <c r="F16" s="13">
        <v>139069.54</v>
      </c>
      <c r="G16" s="13">
        <v>35230.14</v>
      </c>
      <c r="H16" s="13">
        <v>174299.68</v>
      </c>
      <c r="I16" s="13">
        <v>54419.45</v>
      </c>
      <c r="J16" s="13">
        <v>0</v>
      </c>
      <c r="K16" s="13">
        <v>228719.13</v>
      </c>
      <c r="L16" s="1" t="s">
        <v>196</v>
      </c>
    </row>
    <row r="17" spans="1:12" ht="15.75" customHeight="1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270</v>
      </c>
      <c r="C18" s="13">
        <v>0</v>
      </c>
      <c r="D18" s="13">
        <v>8002.23</v>
      </c>
      <c r="E18" s="13">
        <v>429.24</v>
      </c>
      <c r="F18" s="13">
        <v>8431.47</v>
      </c>
      <c r="G18" s="13">
        <v>2135.92</v>
      </c>
      <c r="H18" s="13">
        <v>10567.39</v>
      </c>
      <c r="I18" s="13">
        <v>3299.33</v>
      </c>
      <c r="J18" s="13">
        <v>0</v>
      </c>
      <c r="K18" s="13">
        <v>13866.72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26930.83</v>
      </c>
      <c r="E19" s="13">
        <v>0</v>
      </c>
      <c r="F19" s="13">
        <v>26930.83</v>
      </c>
      <c r="G19" s="13">
        <v>6822.32</v>
      </c>
      <c r="H19" s="13">
        <v>33753.15</v>
      </c>
      <c r="I19" s="13">
        <v>10538.33</v>
      </c>
      <c r="J19" s="13">
        <v>0</v>
      </c>
      <c r="K19" s="13">
        <v>44291.48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1503.02</v>
      </c>
      <c r="F20" s="13">
        <v>1503.02</v>
      </c>
      <c r="G20" s="13">
        <v>380.76</v>
      </c>
      <c r="H20" s="13">
        <v>1883.78</v>
      </c>
      <c r="I20" s="13">
        <v>588.15</v>
      </c>
      <c r="J20" s="13">
        <v>0</v>
      </c>
      <c r="K20" s="13">
        <v>2471.93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59542.97</v>
      </c>
      <c r="E21" s="13">
        <v>0</v>
      </c>
      <c r="F21" s="13">
        <v>59542.97</v>
      </c>
      <c r="G21" s="13">
        <v>0</v>
      </c>
      <c r="H21" s="13">
        <v>59542.97</v>
      </c>
      <c r="I21" s="13">
        <v>18590.37</v>
      </c>
      <c r="J21" s="13">
        <v>0</v>
      </c>
      <c r="K21" s="13">
        <v>78133.34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39886.94</v>
      </c>
      <c r="E22" s="13">
        <v>2310.07</v>
      </c>
      <c r="F22" s="13">
        <v>42197.01</v>
      </c>
      <c r="G22" s="13">
        <v>0</v>
      </c>
      <c r="H22" s="13">
        <v>42197.01</v>
      </c>
      <c r="I22" s="13">
        <v>13174.65</v>
      </c>
      <c r="J22" s="13">
        <v>0</v>
      </c>
      <c r="K22" s="13">
        <v>55371.66</v>
      </c>
      <c r="L22" s="1" t="s">
        <v>202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6887.44</v>
      </c>
      <c r="F23" s="13">
        <v>6887.44</v>
      </c>
      <c r="G23" s="13">
        <v>0</v>
      </c>
      <c r="H23" s="13">
        <v>6887.44</v>
      </c>
      <c r="I23" s="13">
        <v>2150.39</v>
      </c>
      <c r="J23" s="13">
        <v>100520.22</v>
      </c>
      <c r="K23" s="13">
        <v>109558.05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9982.6</v>
      </c>
      <c r="K24" s="13">
        <v>9982.6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38909.52</v>
      </c>
      <c r="K25" s="13">
        <v>38909.52</v>
      </c>
      <c r="L25" s="1" t="s">
        <v>194</v>
      </c>
    </row>
    <row r="26" spans="1:12" ht="12.75">
      <c r="A26" s="1" t="s">
        <v>124</v>
      </c>
      <c r="B26" t="s">
        <v>278</v>
      </c>
      <c r="C26" s="13">
        <v>47660.52</v>
      </c>
      <c r="D26" s="13">
        <v>507.11</v>
      </c>
      <c r="E26" s="13">
        <v>0</v>
      </c>
      <c r="F26" s="13">
        <v>48167.63</v>
      </c>
      <c r="G26" s="13">
        <v>0</v>
      </c>
      <c r="H26" s="13">
        <v>48167.63</v>
      </c>
      <c r="I26" s="13">
        <v>15038.79</v>
      </c>
      <c r="J26" s="13">
        <v>0</v>
      </c>
      <c r="K26" s="13">
        <v>63206.42</v>
      </c>
      <c r="L26" s="1" t="s">
        <v>194</v>
      </c>
    </row>
    <row r="27" spans="1:12" ht="12.75">
      <c r="A27" s="1" t="s">
        <v>125</v>
      </c>
      <c r="B27" t="s">
        <v>279</v>
      </c>
      <c r="C27" s="13">
        <v>3531.31</v>
      </c>
      <c r="D27" s="13">
        <v>637.67</v>
      </c>
      <c r="E27" s="13">
        <v>10923.22</v>
      </c>
      <c r="F27" s="13">
        <v>15092.199999999999</v>
      </c>
      <c r="G27" s="13">
        <v>0</v>
      </c>
      <c r="H27" s="13">
        <v>15092.199999999999</v>
      </c>
      <c r="I27" s="13">
        <v>4712.05</v>
      </c>
      <c r="J27" s="13">
        <v>0</v>
      </c>
      <c r="K27" s="13">
        <v>19804.25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28344.39</v>
      </c>
      <c r="E28" s="13">
        <v>14847.63</v>
      </c>
      <c r="F28" s="13">
        <v>43192.02</v>
      </c>
      <c r="G28" s="13">
        <v>0</v>
      </c>
      <c r="H28" s="13">
        <v>43192.02</v>
      </c>
      <c r="I28" s="13">
        <v>13485.32</v>
      </c>
      <c r="J28" s="13">
        <v>1200</v>
      </c>
      <c r="K28" s="13">
        <v>57877.34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2616.45</v>
      </c>
      <c r="E30" s="13">
        <v>0</v>
      </c>
      <c r="F30" s="13">
        <v>2616.45</v>
      </c>
      <c r="G30" s="13">
        <v>0</v>
      </c>
      <c r="H30" s="13">
        <v>2616.45</v>
      </c>
      <c r="I30" s="13">
        <v>816.9</v>
      </c>
      <c r="J30" s="13">
        <v>0</v>
      </c>
      <c r="K30" s="13">
        <v>3433.35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14204.35</v>
      </c>
      <c r="E31" s="13">
        <v>0</v>
      </c>
      <c r="F31" s="13">
        <v>14204.35</v>
      </c>
      <c r="G31" s="13">
        <v>0</v>
      </c>
      <c r="H31" s="13">
        <v>14204.35</v>
      </c>
      <c r="I31" s="13">
        <v>4434.86</v>
      </c>
      <c r="J31" s="13">
        <v>0</v>
      </c>
      <c r="K31" s="13">
        <v>18639.21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6402.64</v>
      </c>
      <c r="D33" s="13">
        <v>0</v>
      </c>
      <c r="E33" s="13">
        <v>0</v>
      </c>
      <c r="F33" s="13">
        <v>6402.64</v>
      </c>
      <c r="G33" s="13">
        <v>0</v>
      </c>
      <c r="H33" s="13">
        <v>6402.64</v>
      </c>
      <c r="I33" s="13">
        <v>1999.04</v>
      </c>
      <c r="J33" s="13">
        <v>0</v>
      </c>
      <c r="K33" s="13">
        <v>8401.68</v>
      </c>
      <c r="L33" s="1" t="s">
        <v>202</v>
      </c>
    </row>
    <row r="34" spans="1:12" ht="12.75">
      <c r="A34" s="1" t="s">
        <v>132</v>
      </c>
      <c r="B34" t="s">
        <v>286</v>
      </c>
      <c r="C34" s="13">
        <v>165523.66</v>
      </c>
      <c r="D34" s="13">
        <v>14842.3</v>
      </c>
      <c r="E34" s="13">
        <v>0</v>
      </c>
      <c r="F34" s="13">
        <v>180365.96</v>
      </c>
      <c r="G34" s="13">
        <v>-0.01</v>
      </c>
      <c r="H34" s="13">
        <v>180365.94999999998</v>
      </c>
      <c r="I34" s="13">
        <v>56313.48</v>
      </c>
      <c r="J34" s="13">
        <v>24734.48</v>
      </c>
      <c r="K34" s="13">
        <v>261413.91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10951.49</v>
      </c>
      <c r="E35" s="13">
        <v>0</v>
      </c>
      <c r="F35" s="13">
        <v>10951.49</v>
      </c>
      <c r="G35" s="13">
        <v>0</v>
      </c>
      <c r="H35" s="13">
        <v>10951.49</v>
      </c>
      <c r="I35" s="13">
        <v>3419.26</v>
      </c>
      <c r="J35" s="13">
        <v>1183</v>
      </c>
      <c r="K35" s="13">
        <v>15553.75</v>
      </c>
      <c r="L35" s="1" t="s">
        <v>194</v>
      </c>
    </row>
    <row r="36" spans="1:12" ht="12.75">
      <c r="A36" s="1" t="s">
        <v>134</v>
      </c>
      <c r="B36" t="s">
        <v>288</v>
      </c>
      <c r="C36" s="13">
        <v>23325.73</v>
      </c>
      <c r="D36" s="13">
        <v>0</v>
      </c>
      <c r="E36" s="13">
        <v>0</v>
      </c>
      <c r="F36" s="13">
        <v>23325.73</v>
      </c>
      <c r="G36" s="13">
        <v>27036.99</v>
      </c>
      <c r="H36" s="13">
        <v>50362.72</v>
      </c>
      <c r="I36" s="13">
        <v>15724.13</v>
      </c>
      <c r="J36" s="13">
        <v>18492.96</v>
      </c>
      <c r="K36" s="13">
        <v>84579.81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82.91</v>
      </c>
      <c r="E37" s="13">
        <v>1743.81</v>
      </c>
      <c r="F37" s="13">
        <v>1826.72</v>
      </c>
      <c r="G37" s="13">
        <v>2117.36</v>
      </c>
      <c r="H37" s="13">
        <v>3944.08</v>
      </c>
      <c r="I37" s="13">
        <v>1231.42</v>
      </c>
      <c r="J37" s="13">
        <v>411.46</v>
      </c>
      <c r="K37" s="13">
        <v>5586.96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3992.4</v>
      </c>
      <c r="F39" s="13">
        <v>3992.4</v>
      </c>
      <c r="G39" s="13">
        <v>4627.61</v>
      </c>
      <c r="H39" s="13">
        <v>8620.01</v>
      </c>
      <c r="I39" s="13">
        <v>2691.33</v>
      </c>
      <c r="J39" s="13">
        <v>899.26</v>
      </c>
      <c r="K39" s="13">
        <v>12210.6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2893.09</v>
      </c>
      <c r="E42" s="13">
        <v>0</v>
      </c>
      <c r="F42" s="13">
        <v>2893.09</v>
      </c>
      <c r="G42" s="13">
        <v>2104.23</v>
      </c>
      <c r="H42" s="13">
        <v>4997.32</v>
      </c>
      <c r="I42" s="13">
        <v>1560.25</v>
      </c>
      <c r="J42" s="13">
        <v>0</v>
      </c>
      <c r="K42" s="13">
        <v>6557.57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500</v>
      </c>
      <c r="K43" s="13">
        <v>500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439.23</v>
      </c>
      <c r="F44" s="13">
        <v>439.23</v>
      </c>
      <c r="G44" s="13">
        <v>319.46</v>
      </c>
      <c r="H44" s="13">
        <v>758.69</v>
      </c>
      <c r="I44" s="13">
        <v>236.87</v>
      </c>
      <c r="J44" s="13">
        <v>0</v>
      </c>
      <c r="K44" s="13">
        <v>995.5600000000001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94604.57</v>
      </c>
      <c r="E45" s="13">
        <v>454.21</v>
      </c>
      <c r="F45" s="13">
        <v>95058.78000000001</v>
      </c>
      <c r="G45" s="13">
        <v>69138.93</v>
      </c>
      <c r="H45" s="13">
        <v>164197.71000000002</v>
      </c>
      <c r="I45" s="13">
        <v>51265.44</v>
      </c>
      <c r="J45" s="13">
        <v>15528.82</v>
      </c>
      <c r="K45" s="13">
        <v>230991.97000000003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1778</v>
      </c>
      <c r="E46" s="13">
        <v>0</v>
      </c>
      <c r="F46" s="13">
        <v>1778</v>
      </c>
      <c r="G46" s="13">
        <v>1293.19</v>
      </c>
      <c r="H46" s="13">
        <v>3071.19</v>
      </c>
      <c r="I46" s="13">
        <v>958.88</v>
      </c>
      <c r="J46" s="13">
        <v>14406.99</v>
      </c>
      <c r="K46" s="13">
        <v>18437.06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22998.4</v>
      </c>
      <c r="D48" s="13">
        <v>3688.22</v>
      </c>
      <c r="E48" s="13">
        <v>190.5</v>
      </c>
      <c r="F48" s="13">
        <v>26877.120000000003</v>
      </c>
      <c r="G48" s="13">
        <v>19548.49</v>
      </c>
      <c r="H48" s="13">
        <v>46425.61</v>
      </c>
      <c r="I48" s="13">
        <v>14494.89</v>
      </c>
      <c r="J48" s="13">
        <v>0</v>
      </c>
      <c r="K48" s="13">
        <v>60920.5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24825.65</v>
      </c>
      <c r="E49" s="13">
        <v>596.41</v>
      </c>
      <c r="F49" s="13">
        <v>25422.06</v>
      </c>
      <c r="G49" s="13">
        <v>18490.18</v>
      </c>
      <c r="H49" s="13">
        <v>43912.240000000005</v>
      </c>
      <c r="I49" s="13">
        <v>13710.18</v>
      </c>
      <c r="J49" s="13">
        <v>0</v>
      </c>
      <c r="K49" s="13">
        <v>57622.420000000006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20578.36</v>
      </c>
      <c r="E51" s="13">
        <v>24726.97</v>
      </c>
      <c r="F51" s="13">
        <v>45305.33</v>
      </c>
      <c r="G51" s="13">
        <v>0</v>
      </c>
      <c r="H51" s="13">
        <v>45305.33</v>
      </c>
      <c r="I51" s="13">
        <v>14145.12</v>
      </c>
      <c r="J51" s="13">
        <v>0</v>
      </c>
      <c r="K51" s="13">
        <v>59450.450000000004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78396.82</v>
      </c>
      <c r="E52" s="13">
        <v>92686.89</v>
      </c>
      <c r="F52" s="13">
        <v>171083.71000000002</v>
      </c>
      <c r="G52" s="13">
        <v>215219.34</v>
      </c>
      <c r="H52" s="13">
        <v>386303.05000000005</v>
      </c>
      <c r="I52" s="13">
        <v>120610.68</v>
      </c>
      <c r="J52" s="13">
        <v>28481.78</v>
      </c>
      <c r="K52" s="13">
        <v>535395.51</v>
      </c>
      <c r="L52" s="1" t="s">
        <v>202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3329.2</v>
      </c>
      <c r="H53" s="13">
        <v>3329.2</v>
      </c>
      <c r="I53" s="13">
        <v>1039.44</v>
      </c>
      <c r="J53" s="13">
        <v>2414.47</v>
      </c>
      <c r="K53" s="13">
        <v>6783.109999999999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3329.2</v>
      </c>
      <c r="H54" s="13">
        <v>3329.2</v>
      </c>
      <c r="I54" s="13">
        <v>1039.44</v>
      </c>
      <c r="J54" s="13">
        <v>2414.47</v>
      </c>
      <c r="K54" s="13">
        <v>6783.109999999999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3329.2</v>
      </c>
      <c r="H55" s="13">
        <v>3329.2</v>
      </c>
      <c r="I55" s="13">
        <v>1039.44</v>
      </c>
      <c r="J55" s="13">
        <v>2414.47</v>
      </c>
      <c r="K55" s="13">
        <v>6783.109999999999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269442.26</v>
      </c>
      <c r="D58" s="15">
        <f t="shared" si="0"/>
        <v>433314.35000000003</v>
      </c>
      <c r="E58" s="15">
        <f t="shared" si="0"/>
        <v>302345.85</v>
      </c>
      <c r="F58" s="15">
        <f t="shared" si="0"/>
        <v>1005102.46</v>
      </c>
      <c r="G58" s="15">
        <f t="shared" si="0"/>
        <v>414452.51</v>
      </c>
      <c r="H58" s="15">
        <f t="shared" si="0"/>
        <v>1419554.9699999997</v>
      </c>
      <c r="I58" s="15">
        <f t="shared" si="0"/>
        <v>443210.34</v>
      </c>
      <c r="J58" s="15">
        <f t="shared" si="0"/>
        <v>262494.5</v>
      </c>
      <c r="K58" s="15">
        <f t="shared" si="0"/>
        <v>2125259.81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1374977.49</v>
      </c>
      <c r="D11" s="13">
        <v>2088.85</v>
      </c>
      <c r="E11" s="13">
        <v>9523.65</v>
      </c>
      <c r="F11" s="13">
        <v>1386589.99</v>
      </c>
      <c r="G11" s="13">
        <v>78077.15</v>
      </c>
      <c r="H11" s="13">
        <v>1464667.14</v>
      </c>
      <c r="I11" s="13">
        <v>266608.83</v>
      </c>
      <c r="J11" s="13">
        <v>0</v>
      </c>
      <c r="K11" s="13">
        <v>1731275.97</v>
      </c>
      <c r="L11" s="1" t="s">
        <v>194</v>
      </c>
    </row>
    <row r="12" spans="1:12" ht="12.75">
      <c r="A12" s="1" t="s">
        <v>110</v>
      </c>
      <c r="B12" t="s">
        <v>264</v>
      </c>
      <c r="C12" s="13">
        <v>1553219.89</v>
      </c>
      <c r="D12" s="13">
        <v>815889.36</v>
      </c>
      <c r="E12" s="13">
        <v>8359.29</v>
      </c>
      <c r="F12" s="13">
        <v>2377468.54</v>
      </c>
      <c r="G12" s="13">
        <v>0</v>
      </c>
      <c r="H12" s="13">
        <v>2377468.54</v>
      </c>
      <c r="I12" s="13">
        <v>432763.24</v>
      </c>
      <c r="J12" s="13">
        <v>0</v>
      </c>
      <c r="K12" s="13">
        <v>2810231.7800000003</v>
      </c>
      <c r="L12" s="1" t="s">
        <v>194</v>
      </c>
    </row>
    <row r="13" spans="1:12" ht="12.75">
      <c r="A13" s="1" t="s">
        <v>111</v>
      </c>
      <c r="B13" t="s">
        <v>265</v>
      </c>
      <c r="C13" s="13">
        <v>144860.3</v>
      </c>
      <c r="D13" s="13">
        <v>10484.07</v>
      </c>
      <c r="E13" s="13">
        <v>194.72</v>
      </c>
      <c r="F13" s="13">
        <v>155539.09</v>
      </c>
      <c r="G13" s="13">
        <v>0</v>
      </c>
      <c r="H13" s="13">
        <v>155539.09</v>
      </c>
      <c r="I13" s="13">
        <v>28312.29</v>
      </c>
      <c r="J13" s="13">
        <v>0</v>
      </c>
      <c r="K13" s="13">
        <v>183851.38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4100</v>
      </c>
      <c r="K14" s="13">
        <v>4100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5.75" customHeight="1">
      <c r="A16" s="1" t="s">
        <v>114</v>
      </c>
      <c r="B16" t="s">
        <v>268</v>
      </c>
      <c r="C16" s="13">
        <v>534131.26</v>
      </c>
      <c r="D16" s="13">
        <v>51796.79</v>
      </c>
      <c r="E16" s="13">
        <v>507664.56</v>
      </c>
      <c r="F16" s="13">
        <v>1093592.61</v>
      </c>
      <c r="G16" s="13">
        <v>616284.04</v>
      </c>
      <c r="H16" s="13">
        <v>1709876.6500000001</v>
      </c>
      <c r="I16" s="13">
        <v>311243.56</v>
      </c>
      <c r="J16" s="13">
        <v>858165.37</v>
      </c>
      <c r="K16" s="13">
        <v>2879285.58</v>
      </c>
      <c r="L16" s="1" t="s">
        <v>196</v>
      </c>
    </row>
    <row r="17" spans="1:12" ht="15.75" customHeight="1">
      <c r="A17" s="1" t="s">
        <v>115</v>
      </c>
      <c r="B17" t="s">
        <v>269</v>
      </c>
      <c r="C17" s="13">
        <v>8437.37</v>
      </c>
      <c r="D17" s="13">
        <v>0</v>
      </c>
      <c r="E17" s="13">
        <v>0</v>
      </c>
      <c r="F17" s="13">
        <v>8437.37</v>
      </c>
      <c r="G17" s="13">
        <v>0</v>
      </c>
      <c r="H17" s="13">
        <v>8437.37</v>
      </c>
      <c r="I17" s="13">
        <v>1535.83</v>
      </c>
      <c r="J17" s="13">
        <v>0</v>
      </c>
      <c r="K17" s="13">
        <v>9973.2</v>
      </c>
      <c r="L17" s="1" t="s">
        <v>196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13770.55</v>
      </c>
      <c r="D19" s="13">
        <v>1073.35</v>
      </c>
      <c r="E19" s="13">
        <v>0</v>
      </c>
      <c r="F19" s="13">
        <v>14843.9</v>
      </c>
      <c r="G19" s="13">
        <v>0</v>
      </c>
      <c r="H19" s="13">
        <v>14843.9</v>
      </c>
      <c r="I19" s="13">
        <v>2701.99</v>
      </c>
      <c r="J19" s="13">
        <v>0</v>
      </c>
      <c r="K19" s="13">
        <v>17545.89</v>
      </c>
      <c r="L19" s="1" t="s">
        <v>194</v>
      </c>
    </row>
    <row r="20" spans="1:12" ht="12.75">
      <c r="A20" s="1" t="s">
        <v>118</v>
      </c>
      <c r="B20" t="s">
        <v>272</v>
      </c>
      <c r="C20" s="13">
        <v>255045.37</v>
      </c>
      <c r="D20" s="13">
        <v>201726.36</v>
      </c>
      <c r="E20" s="13">
        <v>35775.57</v>
      </c>
      <c r="F20" s="13">
        <v>492547.3</v>
      </c>
      <c r="G20" s="13">
        <v>0</v>
      </c>
      <c r="H20" s="13">
        <v>492547.3</v>
      </c>
      <c r="I20" s="13">
        <v>89656.86</v>
      </c>
      <c r="J20" s="13">
        <v>0</v>
      </c>
      <c r="K20" s="13">
        <v>582204.16</v>
      </c>
      <c r="L20" s="1" t="s">
        <v>194</v>
      </c>
    </row>
    <row r="21" spans="1:12" ht="12.75">
      <c r="A21" s="1" t="s">
        <v>119</v>
      </c>
      <c r="B21" t="s">
        <v>273</v>
      </c>
      <c r="C21" s="13">
        <v>73772.6</v>
      </c>
      <c r="D21" s="13">
        <v>6686.43</v>
      </c>
      <c r="E21" s="13">
        <v>3960.33</v>
      </c>
      <c r="F21" s="13">
        <v>84419.36</v>
      </c>
      <c r="G21" s="13">
        <v>0</v>
      </c>
      <c r="H21" s="13">
        <v>84419.36</v>
      </c>
      <c r="I21" s="13">
        <v>15366.6</v>
      </c>
      <c r="J21" s="13">
        <v>239889.49</v>
      </c>
      <c r="K21" s="13">
        <v>339675.45</v>
      </c>
      <c r="L21" s="1" t="s">
        <v>194</v>
      </c>
    </row>
    <row r="22" spans="1:12" ht="12.75">
      <c r="A22" s="1" t="s">
        <v>120</v>
      </c>
      <c r="B22" t="s">
        <v>274</v>
      </c>
      <c r="C22" s="13">
        <v>47043.27</v>
      </c>
      <c r="D22" s="13">
        <v>107555.1</v>
      </c>
      <c r="E22" s="13">
        <v>773.16</v>
      </c>
      <c r="F22" s="13">
        <v>155371.53</v>
      </c>
      <c r="G22" s="13">
        <v>0</v>
      </c>
      <c r="H22" s="13">
        <v>155371.53</v>
      </c>
      <c r="I22" s="13">
        <v>28281.8</v>
      </c>
      <c r="J22" s="13">
        <v>1572061.89</v>
      </c>
      <c r="K22" s="13">
        <v>1755715.22</v>
      </c>
      <c r="L22" s="1" t="s">
        <v>202</v>
      </c>
    </row>
    <row r="23" spans="1:12" ht="12.75">
      <c r="A23" s="1" t="s">
        <v>121</v>
      </c>
      <c r="B23" t="s">
        <v>275</v>
      </c>
      <c r="C23" s="13">
        <v>19045.49</v>
      </c>
      <c r="D23" s="13">
        <v>32477.46</v>
      </c>
      <c r="E23" s="13">
        <v>0</v>
      </c>
      <c r="F23" s="13">
        <v>51522.95</v>
      </c>
      <c r="G23" s="13">
        <v>0</v>
      </c>
      <c r="H23" s="13">
        <v>51522.95</v>
      </c>
      <c r="I23" s="13">
        <v>9378.57</v>
      </c>
      <c r="J23" s="13">
        <v>2270950</v>
      </c>
      <c r="K23" s="13">
        <v>2331851.52</v>
      </c>
      <c r="L23" s="1" t="s">
        <v>202</v>
      </c>
    </row>
    <row r="24" spans="1:12" ht="12.75">
      <c r="A24" s="1" t="s">
        <v>122</v>
      </c>
      <c r="B24" t="s">
        <v>276</v>
      </c>
      <c r="C24" s="13">
        <v>1250.22</v>
      </c>
      <c r="D24" s="13">
        <v>0</v>
      </c>
      <c r="E24" s="13">
        <v>0</v>
      </c>
      <c r="F24" s="13">
        <v>1250.22</v>
      </c>
      <c r="G24" s="13">
        <v>0</v>
      </c>
      <c r="H24" s="13">
        <v>1250.22</v>
      </c>
      <c r="I24" s="13">
        <v>227.59</v>
      </c>
      <c r="J24" s="13">
        <v>44189</v>
      </c>
      <c r="K24" s="13">
        <v>45666.81</v>
      </c>
      <c r="L24" s="1" t="s">
        <v>202</v>
      </c>
    </row>
    <row r="25" spans="1:12" ht="12.75">
      <c r="A25" s="1" t="s">
        <v>123</v>
      </c>
      <c r="B25" t="s">
        <v>277</v>
      </c>
      <c r="C25" s="13">
        <v>1250.22</v>
      </c>
      <c r="D25" s="13">
        <v>0</v>
      </c>
      <c r="E25" s="13">
        <v>0</v>
      </c>
      <c r="F25" s="13">
        <v>1250.22</v>
      </c>
      <c r="G25" s="13">
        <v>0</v>
      </c>
      <c r="H25" s="13">
        <v>1250.22</v>
      </c>
      <c r="I25" s="13">
        <v>227.59</v>
      </c>
      <c r="J25" s="13">
        <v>290339</v>
      </c>
      <c r="K25" s="13">
        <v>291816.81</v>
      </c>
      <c r="L25" s="1" t="s">
        <v>194</v>
      </c>
    </row>
    <row r="26" spans="1:12" ht="12.75">
      <c r="A26" s="1" t="s">
        <v>124</v>
      </c>
      <c r="B26" t="s">
        <v>278</v>
      </c>
      <c r="C26" s="13">
        <v>12362.27</v>
      </c>
      <c r="D26" s="13">
        <v>1298396.42</v>
      </c>
      <c r="E26" s="13">
        <v>4067.5</v>
      </c>
      <c r="F26" s="13">
        <v>1314826.19</v>
      </c>
      <c r="G26" s="13">
        <v>0</v>
      </c>
      <c r="H26" s="13">
        <v>1314826.19</v>
      </c>
      <c r="I26" s="13">
        <v>239333.76</v>
      </c>
      <c r="J26" s="13">
        <v>0</v>
      </c>
      <c r="K26" s="13">
        <v>1554159.95</v>
      </c>
      <c r="L26" s="1" t="s">
        <v>194</v>
      </c>
    </row>
    <row r="27" spans="1:12" ht="12.75">
      <c r="A27" s="1" t="s">
        <v>125</v>
      </c>
      <c r="B27" t="s">
        <v>279</v>
      </c>
      <c r="C27" s="13">
        <v>416.74</v>
      </c>
      <c r="D27" s="13">
        <v>190032.23</v>
      </c>
      <c r="E27" s="13">
        <v>0</v>
      </c>
      <c r="F27" s="13">
        <v>190448.97</v>
      </c>
      <c r="G27" s="13">
        <v>0</v>
      </c>
      <c r="H27" s="13">
        <v>190448.97</v>
      </c>
      <c r="I27" s="13">
        <v>34666.83</v>
      </c>
      <c r="J27" s="13">
        <v>0</v>
      </c>
      <c r="K27" s="13">
        <v>225115.8</v>
      </c>
      <c r="L27" s="1" t="s">
        <v>194</v>
      </c>
    </row>
    <row r="28" spans="1:12" ht="12.75">
      <c r="A28" s="1" t="s">
        <v>126</v>
      </c>
      <c r="B28" t="s">
        <v>280</v>
      </c>
      <c r="C28" s="13">
        <v>165699.79</v>
      </c>
      <c r="D28" s="13">
        <v>246439.12</v>
      </c>
      <c r="E28" s="13">
        <v>3891.76</v>
      </c>
      <c r="F28" s="13">
        <v>416030.67000000004</v>
      </c>
      <c r="G28" s="13">
        <v>0</v>
      </c>
      <c r="H28" s="13">
        <v>416030.67000000004</v>
      </c>
      <c r="I28" s="13">
        <v>75728.78</v>
      </c>
      <c r="J28" s="13">
        <v>0</v>
      </c>
      <c r="K28" s="13">
        <v>491759.45000000007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3171863.21</v>
      </c>
      <c r="K29" s="13">
        <v>3171863.21</v>
      </c>
      <c r="L29" s="1" t="s">
        <v>194</v>
      </c>
    </row>
    <row r="30" spans="1:12" ht="12.75">
      <c r="A30" s="1" t="s">
        <v>128</v>
      </c>
      <c r="B30" t="s">
        <v>282</v>
      </c>
      <c r="C30" s="13">
        <v>66867.18</v>
      </c>
      <c r="D30" s="13">
        <v>567758.67</v>
      </c>
      <c r="E30" s="13">
        <v>9447.54</v>
      </c>
      <c r="F30" s="13">
        <v>644073.3900000001</v>
      </c>
      <c r="G30" s="13">
        <v>22279.57</v>
      </c>
      <c r="H30" s="13">
        <v>666352.9600000001</v>
      </c>
      <c r="I30" s="13">
        <v>121294.19</v>
      </c>
      <c r="J30" s="13">
        <v>0</v>
      </c>
      <c r="K30" s="13">
        <v>787647.1500000001</v>
      </c>
      <c r="L30" s="1" t="s">
        <v>194</v>
      </c>
    </row>
    <row r="31" spans="1:12" ht="12.75">
      <c r="A31" s="1" t="s">
        <v>129</v>
      </c>
      <c r="B31" t="s">
        <v>283</v>
      </c>
      <c r="C31" s="13">
        <v>78136.9</v>
      </c>
      <c r="D31" s="13">
        <v>119087.8</v>
      </c>
      <c r="E31" s="13">
        <v>7612.35</v>
      </c>
      <c r="F31" s="13">
        <v>204837.05000000002</v>
      </c>
      <c r="G31" s="13">
        <v>7085.65</v>
      </c>
      <c r="H31" s="13">
        <v>211922.7</v>
      </c>
      <c r="I31" s="13">
        <v>38575.66</v>
      </c>
      <c r="J31" s="13">
        <v>9000</v>
      </c>
      <c r="K31" s="13">
        <v>259498.36000000002</v>
      </c>
      <c r="L31" s="1" t="s">
        <v>194</v>
      </c>
    </row>
    <row r="32" spans="1:12" ht="12.75">
      <c r="A32" s="1" t="s">
        <v>130</v>
      </c>
      <c r="B32" t="s">
        <v>284</v>
      </c>
      <c r="C32" s="13">
        <v>28652.35</v>
      </c>
      <c r="D32" s="13">
        <v>838114.33</v>
      </c>
      <c r="E32" s="13">
        <v>11469.84</v>
      </c>
      <c r="F32" s="13">
        <v>878236.5199999999</v>
      </c>
      <c r="G32" s="13">
        <v>30379.66</v>
      </c>
      <c r="H32" s="13">
        <v>908616.1799999999</v>
      </c>
      <c r="I32" s="13">
        <v>165392.57</v>
      </c>
      <c r="J32" s="13">
        <v>0</v>
      </c>
      <c r="K32" s="13">
        <v>1074008.75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191396</v>
      </c>
      <c r="K33" s="13">
        <v>191396</v>
      </c>
      <c r="L33" s="1" t="s">
        <v>202</v>
      </c>
    </row>
    <row r="34" spans="1:12" ht="12.75">
      <c r="A34" s="1" t="s">
        <v>132</v>
      </c>
      <c r="B34" t="s">
        <v>286</v>
      </c>
      <c r="C34" s="13">
        <v>1165082.96</v>
      </c>
      <c r="D34" s="13">
        <v>2043692.94</v>
      </c>
      <c r="E34" s="13">
        <v>333923.43</v>
      </c>
      <c r="F34" s="13">
        <v>3542699.33</v>
      </c>
      <c r="G34" s="13">
        <v>-0.01</v>
      </c>
      <c r="H34" s="13">
        <v>3542699.3200000003</v>
      </c>
      <c r="I34" s="13">
        <v>644866.61</v>
      </c>
      <c r="J34" s="13">
        <v>655439.24</v>
      </c>
      <c r="K34" s="13">
        <v>4843005.17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10853.7</v>
      </c>
      <c r="E35" s="13">
        <v>0</v>
      </c>
      <c r="F35" s="13">
        <v>10853.7</v>
      </c>
      <c r="G35" s="13">
        <v>0</v>
      </c>
      <c r="H35" s="13">
        <v>10853.7</v>
      </c>
      <c r="I35" s="13">
        <v>1975.67</v>
      </c>
      <c r="J35" s="13">
        <v>0</v>
      </c>
      <c r="K35" s="13">
        <v>12829.37</v>
      </c>
      <c r="L35" s="1" t="s">
        <v>194</v>
      </c>
    </row>
    <row r="36" spans="1:12" ht="12.75">
      <c r="A36" s="1" t="s">
        <v>134</v>
      </c>
      <c r="B36" t="s">
        <v>288</v>
      </c>
      <c r="C36" s="13">
        <v>70411.89</v>
      </c>
      <c r="D36" s="13">
        <v>471728.86</v>
      </c>
      <c r="E36" s="13">
        <v>41132.44</v>
      </c>
      <c r="F36" s="13">
        <v>583273.19</v>
      </c>
      <c r="G36" s="13">
        <v>139022.83</v>
      </c>
      <c r="H36" s="13">
        <v>722296.0199999999</v>
      </c>
      <c r="I36" s="13">
        <v>131477.31</v>
      </c>
      <c r="J36" s="13">
        <v>0</v>
      </c>
      <c r="K36" s="13">
        <v>853773.3299999998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206130.42</v>
      </c>
      <c r="D39" s="13">
        <v>533128.85</v>
      </c>
      <c r="E39" s="13">
        <v>121758.5</v>
      </c>
      <c r="F39" s="13">
        <v>861017.77</v>
      </c>
      <c r="G39" s="13">
        <v>0</v>
      </c>
      <c r="H39" s="13">
        <v>861017.77</v>
      </c>
      <c r="I39" s="13">
        <v>156728.4</v>
      </c>
      <c r="J39" s="13">
        <v>28459.99</v>
      </c>
      <c r="K39" s="13">
        <v>1046206.16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167665</v>
      </c>
      <c r="K40" s="13">
        <v>167665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301035.45</v>
      </c>
      <c r="D42" s="13">
        <v>24589.27</v>
      </c>
      <c r="E42" s="13">
        <v>23647.72</v>
      </c>
      <c r="F42" s="13">
        <v>349272.44000000006</v>
      </c>
      <c r="G42" s="13">
        <v>6951.14</v>
      </c>
      <c r="H42" s="13">
        <v>356223.5800000001</v>
      </c>
      <c r="I42" s="13">
        <v>64842.26</v>
      </c>
      <c r="J42" s="13">
        <v>0</v>
      </c>
      <c r="K42" s="13">
        <v>421065.8400000001</v>
      </c>
      <c r="L42" s="1" t="s">
        <v>194</v>
      </c>
    </row>
    <row r="43" spans="1:12" ht="12.75">
      <c r="A43" s="1" t="s">
        <v>141</v>
      </c>
      <c r="B43" t="s">
        <v>295</v>
      </c>
      <c r="C43" s="13">
        <v>133754.8</v>
      </c>
      <c r="D43" s="13">
        <v>101348.54</v>
      </c>
      <c r="E43" s="13">
        <v>1473.1</v>
      </c>
      <c r="F43" s="13">
        <v>236576.43999999997</v>
      </c>
      <c r="G43" s="13">
        <v>0</v>
      </c>
      <c r="H43" s="13">
        <v>236576.43999999997</v>
      </c>
      <c r="I43" s="13">
        <v>43063.27</v>
      </c>
      <c r="J43" s="13">
        <v>0</v>
      </c>
      <c r="K43" s="13">
        <v>279639.70999999996</v>
      </c>
      <c r="L43" s="1" t="s">
        <v>194</v>
      </c>
    </row>
    <row r="44" spans="1:12" ht="12.75">
      <c r="A44" s="1" t="s">
        <v>142</v>
      </c>
      <c r="B44" t="s">
        <v>296</v>
      </c>
      <c r="C44" s="13">
        <v>18712.31</v>
      </c>
      <c r="D44" s="13">
        <v>93716.79</v>
      </c>
      <c r="E44" s="13">
        <v>63927.69</v>
      </c>
      <c r="F44" s="13">
        <v>176356.78999999998</v>
      </c>
      <c r="G44" s="13">
        <v>23170.47</v>
      </c>
      <c r="H44" s="13">
        <v>199527.25999999998</v>
      </c>
      <c r="I44" s="13">
        <v>36319.33</v>
      </c>
      <c r="J44" s="13">
        <v>51875</v>
      </c>
      <c r="K44" s="13">
        <v>287721.58999999997</v>
      </c>
      <c r="L44" s="1" t="s">
        <v>194</v>
      </c>
    </row>
    <row r="45" spans="1:12" ht="12.75">
      <c r="A45" s="1" t="s">
        <v>143</v>
      </c>
      <c r="B45" t="s">
        <v>297</v>
      </c>
      <c r="C45" s="13">
        <v>127461.42</v>
      </c>
      <c r="D45" s="13">
        <v>249740.69</v>
      </c>
      <c r="E45" s="13">
        <v>115415.78</v>
      </c>
      <c r="F45" s="13">
        <v>492617.89</v>
      </c>
      <c r="G45" s="13">
        <v>62560.27</v>
      </c>
      <c r="H45" s="13">
        <v>555178.16</v>
      </c>
      <c r="I45" s="13">
        <v>101057.36</v>
      </c>
      <c r="J45" s="13">
        <v>273170</v>
      </c>
      <c r="K45" s="13">
        <v>929405.52</v>
      </c>
      <c r="L45" s="1" t="s">
        <v>194</v>
      </c>
    </row>
    <row r="46" spans="1:12" ht="12.75">
      <c r="A46" s="1" t="s">
        <v>144</v>
      </c>
      <c r="B46" t="s">
        <v>145</v>
      </c>
      <c r="C46" s="13">
        <v>842331.35</v>
      </c>
      <c r="D46" s="13">
        <v>102853.99</v>
      </c>
      <c r="E46" s="13">
        <v>22599.02</v>
      </c>
      <c r="F46" s="13">
        <v>967784.36</v>
      </c>
      <c r="G46" s="13">
        <v>0</v>
      </c>
      <c r="H46" s="13">
        <v>967784.36</v>
      </c>
      <c r="I46" s="13">
        <v>176162.82</v>
      </c>
      <c r="J46" s="13">
        <v>55174</v>
      </c>
      <c r="K46" s="13">
        <v>1199121.18</v>
      </c>
      <c r="L46" s="1" t="s">
        <v>194</v>
      </c>
    </row>
    <row r="47" spans="1:12" ht="12.75">
      <c r="A47" s="1" t="s">
        <v>146</v>
      </c>
      <c r="B47" t="s">
        <v>298</v>
      </c>
      <c r="C47" s="13">
        <v>26995.8</v>
      </c>
      <c r="D47" s="13">
        <v>18917.5</v>
      </c>
      <c r="E47" s="13">
        <v>9611.38</v>
      </c>
      <c r="F47" s="13">
        <v>55524.68</v>
      </c>
      <c r="G47" s="13">
        <v>0</v>
      </c>
      <c r="H47" s="13">
        <v>55524.68</v>
      </c>
      <c r="I47" s="13">
        <v>10106.98</v>
      </c>
      <c r="J47" s="13">
        <v>0</v>
      </c>
      <c r="K47" s="13">
        <v>65631.66</v>
      </c>
      <c r="L47" s="1" t="s">
        <v>194</v>
      </c>
    </row>
    <row r="48" spans="1:12" ht="12.75">
      <c r="A48" s="1" t="s">
        <v>147</v>
      </c>
      <c r="B48" t="s">
        <v>299</v>
      </c>
      <c r="C48" s="13">
        <v>91729.36</v>
      </c>
      <c r="D48" s="13">
        <v>408142.5</v>
      </c>
      <c r="E48" s="13">
        <v>56245.07</v>
      </c>
      <c r="F48" s="13">
        <v>556116.9299999999</v>
      </c>
      <c r="G48" s="13">
        <v>0</v>
      </c>
      <c r="H48" s="13">
        <v>556116.9299999999</v>
      </c>
      <c r="I48" s="13">
        <v>101228.26</v>
      </c>
      <c r="J48" s="13">
        <v>33340.28</v>
      </c>
      <c r="K48" s="13">
        <v>690685.47</v>
      </c>
      <c r="L48" s="1" t="s">
        <v>194</v>
      </c>
    </row>
    <row r="49" spans="1:12" ht="12.75">
      <c r="A49" s="1" t="s">
        <v>148</v>
      </c>
      <c r="B49" t="s">
        <v>300</v>
      </c>
      <c r="C49" s="13">
        <v>391505.65</v>
      </c>
      <c r="D49" s="13">
        <v>187569.36</v>
      </c>
      <c r="E49" s="13">
        <v>11473.11</v>
      </c>
      <c r="F49" s="13">
        <v>590548.12</v>
      </c>
      <c r="G49" s="13">
        <v>0</v>
      </c>
      <c r="H49" s="13">
        <v>590548.12</v>
      </c>
      <c r="I49" s="13">
        <v>107495.65</v>
      </c>
      <c r="J49" s="13">
        <v>12089.74</v>
      </c>
      <c r="K49" s="13">
        <v>710133.51</v>
      </c>
      <c r="L49" s="1" t="s">
        <v>194</v>
      </c>
    </row>
    <row r="50" spans="1:12" ht="12.75">
      <c r="A50" s="1" t="s">
        <v>149</v>
      </c>
      <c r="B50" t="s">
        <v>301</v>
      </c>
      <c r="C50" s="13">
        <v>594577.87</v>
      </c>
      <c r="D50" s="13">
        <v>903836.26</v>
      </c>
      <c r="E50" s="13">
        <v>885757.67</v>
      </c>
      <c r="F50" s="13">
        <v>2384171.8</v>
      </c>
      <c r="G50" s="13">
        <v>785824.23</v>
      </c>
      <c r="H50" s="13">
        <v>3169996.03</v>
      </c>
      <c r="I50" s="13">
        <v>577024.58</v>
      </c>
      <c r="J50" s="13">
        <v>392312</v>
      </c>
      <c r="K50" s="13">
        <v>4139332.61</v>
      </c>
      <c r="L50" s="1" t="s">
        <v>194</v>
      </c>
    </row>
    <row r="51" spans="1:12" ht="12.75">
      <c r="A51" s="1" t="s">
        <v>150</v>
      </c>
      <c r="B51" t="s">
        <v>302</v>
      </c>
      <c r="C51" s="13">
        <v>26131.7</v>
      </c>
      <c r="D51" s="13">
        <v>79685.51</v>
      </c>
      <c r="E51" s="13">
        <v>4371.46</v>
      </c>
      <c r="F51" s="13">
        <v>110188.67</v>
      </c>
      <c r="G51" s="13">
        <v>36318.24</v>
      </c>
      <c r="H51" s="13">
        <v>146506.91</v>
      </c>
      <c r="I51" s="13">
        <v>26668.2</v>
      </c>
      <c r="J51" s="13">
        <v>0</v>
      </c>
      <c r="K51" s="13">
        <v>173175.11000000002</v>
      </c>
      <c r="L51" s="1" t="s">
        <v>194</v>
      </c>
    </row>
    <row r="52" spans="1:12" ht="12.75">
      <c r="A52" s="1" t="s">
        <v>151</v>
      </c>
      <c r="B52" t="s">
        <v>303</v>
      </c>
      <c r="C52" s="13">
        <v>497424.08</v>
      </c>
      <c r="D52" s="13">
        <v>452859.08</v>
      </c>
      <c r="E52" s="13">
        <v>122138.71</v>
      </c>
      <c r="F52" s="13">
        <v>1072421.87</v>
      </c>
      <c r="G52" s="13">
        <v>647649.13</v>
      </c>
      <c r="H52" s="13">
        <v>1720071</v>
      </c>
      <c r="I52" s="13">
        <v>313099.18</v>
      </c>
      <c r="J52" s="13">
        <v>836609.59</v>
      </c>
      <c r="K52" s="13">
        <v>2869779.77</v>
      </c>
      <c r="L52" s="1" t="s">
        <v>202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76926.22</v>
      </c>
      <c r="D54" s="13">
        <v>2967.66</v>
      </c>
      <c r="E54" s="13">
        <v>72439.89</v>
      </c>
      <c r="F54" s="13">
        <v>152333.77000000002</v>
      </c>
      <c r="G54" s="13">
        <v>0</v>
      </c>
      <c r="H54" s="13">
        <v>152333.77000000002</v>
      </c>
      <c r="I54" s="13">
        <v>27728.84</v>
      </c>
      <c r="J54" s="13">
        <v>0</v>
      </c>
      <c r="K54" s="13">
        <v>180062.61000000002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12578.64</v>
      </c>
      <c r="D56" s="13">
        <v>0</v>
      </c>
      <c r="E56" s="13">
        <v>3378.14</v>
      </c>
      <c r="F56" s="13">
        <v>15956.779999999999</v>
      </c>
      <c r="G56" s="13">
        <v>0</v>
      </c>
      <c r="H56" s="13">
        <v>15956.779999999999</v>
      </c>
      <c r="I56" s="13">
        <v>2904.57</v>
      </c>
      <c r="J56" s="13">
        <v>552786.99</v>
      </c>
      <c r="K56" s="13">
        <v>571648.34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8961729.18</v>
      </c>
      <c r="D58" s="15">
        <f t="shared" si="0"/>
        <v>10175237.839999998</v>
      </c>
      <c r="E58" s="15">
        <f t="shared" si="0"/>
        <v>2492033.3800000004</v>
      </c>
      <c r="F58" s="15">
        <f t="shared" si="0"/>
        <v>21629000.400000002</v>
      </c>
      <c r="G58" s="15">
        <f t="shared" si="0"/>
        <v>2455602.37</v>
      </c>
      <c r="H58" s="15">
        <f t="shared" si="0"/>
        <v>24084602.770000003</v>
      </c>
      <c r="I58" s="15">
        <f t="shared" si="0"/>
        <v>4384045.83</v>
      </c>
      <c r="J58" s="15">
        <f t="shared" si="0"/>
        <v>11710875.790000001</v>
      </c>
      <c r="K58" s="15">
        <f t="shared" si="0"/>
        <v>40179524.39000001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685618.42</v>
      </c>
      <c r="D11" s="13">
        <v>17612.12</v>
      </c>
      <c r="E11" s="13">
        <v>54723.9</v>
      </c>
      <c r="F11" s="13">
        <v>757954.4400000001</v>
      </c>
      <c r="G11" s="13">
        <v>0</v>
      </c>
      <c r="H11" s="13">
        <v>757954.4400000001</v>
      </c>
      <c r="I11" s="13">
        <v>193650.06</v>
      </c>
      <c r="J11" s="13">
        <v>0</v>
      </c>
      <c r="K11" s="13">
        <v>951604.5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51775.59</v>
      </c>
      <c r="E12" s="13">
        <v>218520.21</v>
      </c>
      <c r="F12" s="13">
        <v>270295.8</v>
      </c>
      <c r="G12" s="13">
        <v>0</v>
      </c>
      <c r="H12" s="13">
        <v>270295.8</v>
      </c>
      <c r="I12" s="13">
        <v>69057.96</v>
      </c>
      <c r="J12" s="13">
        <v>0</v>
      </c>
      <c r="K12" s="13">
        <v>339353.76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15896.41</v>
      </c>
      <c r="E13" s="13">
        <v>28836.9</v>
      </c>
      <c r="F13" s="13">
        <v>44733.31</v>
      </c>
      <c r="G13" s="13">
        <v>0</v>
      </c>
      <c r="H13" s="13">
        <v>44733.31</v>
      </c>
      <c r="I13" s="13">
        <v>11428.92</v>
      </c>
      <c r="J13" s="13">
        <v>0</v>
      </c>
      <c r="K13" s="13">
        <v>56162.229999999996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5789.37</v>
      </c>
      <c r="E15" s="13">
        <v>51774</v>
      </c>
      <c r="F15" s="13">
        <v>57563.37</v>
      </c>
      <c r="G15" s="13">
        <v>0</v>
      </c>
      <c r="H15" s="13">
        <v>57563.37</v>
      </c>
      <c r="I15" s="13">
        <v>14706.88</v>
      </c>
      <c r="J15" s="13">
        <v>0</v>
      </c>
      <c r="K15" s="13">
        <v>72270.25</v>
      </c>
      <c r="L15" s="1" t="s">
        <v>194</v>
      </c>
    </row>
    <row r="16" spans="1:12" ht="12.75">
      <c r="A16" s="1" t="s">
        <v>114</v>
      </c>
      <c r="B16" t="s">
        <v>268</v>
      </c>
      <c r="C16" s="13">
        <v>228375.85</v>
      </c>
      <c r="D16" s="13">
        <v>27499.78</v>
      </c>
      <c r="E16" s="13">
        <v>49155.15</v>
      </c>
      <c r="F16" s="13">
        <v>305030.78</v>
      </c>
      <c r="G16" s="13">
        <v>0</v>
      </c>
      <c r="H16" s="13">
        <v>305030.78</v>
      </c>
      <c r="I16" s="13">
        <v>77932.43</v>
      </c>
      <c r="J16" s="13">
        <v>0</v>
      </c>
      <c r="K16" s="13">
        <v>382963.21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74481.96</v>
      </c>
      <c r="D20" s="13">
        <v>160760.47</v>
      </c>
      <c r="E20" s="13">
        <v>293277.6</v>
      </c>
      <c r="F20" s="13">
        <v>528520.03</v>
      </c>
      <c r="G20" s="13">
        <v>0</v>
      </c>
      <c r="H20" s="13">
        <v>528520.03</v>
      </c>
      <c r="I20" s="13">
        <v>135031.79</v>
      </c>
      <c r="J20" s="13">
        <v>8937.68</v>
      </c>
      <c r="K20" s="13">
        <v>672489.5000000001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31786.8</v>
      </c>
      <c r="F21" s="13">
        <v>31786.8</v>
      </c>
      <c r="G21" s="13">
        <v>0</v>
      </c>
      <c r="H21" s="13">
        <v>31786.8</v>
      </c>
      <c r="I21" s="13">
        <v>8121.22</v>
      </c>
      <c r="J21" s="13">
        <v>0</v>
      </c>
      <c r="K21" s="13">
        <v>39908.02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372271.16</v>
      </c>
      <c r="E22" s="13">
        <v>83480.99</v>
      </c>
      <c r="F22" s="13">
        <v>455752.14999999997</v>
      </c>
      <c r="G22" s="13">
        <v>0</v>
      </c>
      <c r="H22" s="13">
        <v>455752.14999999997</v>
      </c>
      <c r="I22" s="13">
        <v>116440.29</v>
      </c>
      <c r="J22" s="13">
        <v>0</v>
      </c>
      <c r="K22" s="13">
        <v>572192.44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22280.27</v>
      </c>
      <c r="E23" s="13">
        <v>15893.4</v>
      </c>
      <c r="F23" s="13">
        <v>38173.67</v>
      </c>
      <c r="G23" s="13">
        <v>0</v>
      </c>
      <c r="H23" s="13">
        <v>38173.67</v>
      </c>
      <c r="I23" s="13">
        <v>9753.02</v>
      </c>
      <c r="J23" s="13">
        <v>0</v>
      </c>
      <c r="K23" s="13">
        <v>47926.69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15893.4</v>
      </c>
      <c r="F24" s="13">
        <v>15893.4</v>
      </c>
      <c r="G24" s="13">
        <v>0</v>
      </c>
      <c r="H24" s="13">
        <v>15893.4</v>
      </c>
      <c r="I24" s="13">
        <v>4060.63</v>
      </c>
      <c r="J24" s="13">
        <v>784173.31</v>
      </c>
      <c r="K24" s="13">
        <v>804127.3400000001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559019.36</v>
      </c>
      <c r="E26" s="13">
        <v>31786.8</v>
      </c>
      <c r="F26" s="13">
        <v>590806.16</v>
      </c>
      <c r="G26" s="13">
        <v>0</v>
      </c>
      <c r="H26" s="13">
        <v>590806.16</v>
      </c>
      <c r="I26" s="13">
        <v>150945.29</v>
      </c>
      <c r="J26" s="13">
        <v>0</v>
      </c>
      <c r="K26" s="13">
        <v>741751.4500000001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18942.18</v>
      </c>
      <c r="E27" s="13">
        <v>31786.8</v>
      </c>
      <c r="F27" s="13">
        <v>50728.979999999996</v>
      </c>
      <c r="G27" s="13">
        <v>0</v>
      </c>
      <c r="H27" s="13">
        <v>50728.979999999996</v>
      </c>
      <c r="I27" s="13">
        <v>12960.77</v>
      </c>
      <c r="J27" s="13">
        <v>0</v>
      </c>
      <c r="K27" s="13">
        <v>63689.75</v>
      </c>
      <c r="L27" s="1" t="s">
        <v>194</v>
      </c>
    </row>
    <row r="28" spans="1:12" ht="12.75">
      <c r="A28" s="1" t="s">
        <v>126</v>
      </c>
      <c r="B28" t="s">
        <v>280</v>
      </c>
      <c r="C28" s="13">
        <v>53514.53</v>
      </c>
      <c r="D28" s="13">
        <v>114539.67</v>
      </c>
      <c r="E28" s="13">
        <v>135004.73</v>
      </c>
      <c r="F28" s="13">
        <v>303058.93000000005</v>
      </c>
      <c r="G28" s="13">
        <v>0</v>
      </c>
      <c r="H28" s="13">
        <v>303058.93000000005</v>
      </c>
      <c r="I28" s="13">
        <v>77428.64</v>
      </c>
      <c r="J28" s="13">
        <v>0</v>
      </c>
      <c r="K28" s="13">
        <v>380487.57000000007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217654.45</v>
      </c>
      <c r="E30" s="13">
        <v>8849.7</v>
      </c>
      <c r="F30" s="13">
        <v>226504.15000000002</v>
      </c>
      <c r="G30" s="13">
        <v>55771.78</v>
      </c>
      <c r="H30" s="13">
        <v>282275.93000000005</v>
      </c>
      <c r="I30" s="13">
        <v>72118.79</v>
      </c>
      <c r="J30" s="13">
        <v>3000</v>
      </c>
      <c r="K30" s="13">
        <v>357394.72000000003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6989.14</v>
      </c>
      <c r="K31" s="13">
        <v>6989.14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347955.14</v>
      </c>
      <c r="D33" s="13">
        <v>40080.47</v>
      </c>
      <c r="E33" s="13">
        <v>31786.8</v>
      </c>
      <c r="F33" s="13">
        <v>419822.41</v>
      </c>
      <c r="G33" s="13">
        <v>0</v>
      </c>
      <c r="H33" s="13">
        <v>419822.41</v>
      </c>
      <c r="I33" s="13">
        <v>107260.58</v>
      </c>
      <c r="J33" s="13">
        <v>29389.18</v>
      </c>
      <c r="K33" s="13">
        <v>556472.17</v>
      </c>
      <c r="L33" s="1" t="s">
        <v>194</v>
      </c>
    </row>
    <row r="34" spans="1:12" ht="12.75">
      <c r="A34" s="1" t="s">
        <v>132</v>
      </c>
      <c r="B34" t="s">
        <v>286</v>
      </c>
      <c r="C34" s="13">
        <v>318801.26</v>
      </c>
      <c r="D34" s="13">
        <v>858836.17</v>
      </c>
      <c r="E34" s="13">
        <v>113721.9</v>
      </c>
      <c r="F34" s="13">
        <v>1291359.33</v>
      </c>
      <c r="G34" s="13">
        <v>0</v>
      </c>
      <c r="H34" s="13">
        <v>1291359.33</v>
      </c>
      <c r="I34" s="13">
        <v>329929.9</v>
      </c>
      <c r="J34" s="13">
        <v>472139.22</v>
      </c>
      <c r="K34" s="13">
        <v>2093428.45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39456.13</v>
      </c>
      <c r="E35" s="13">
        <v>0</v>
      </c>
      <c r="F35" s="13">
        <v>39456.13</v>
      </c>
      <c r="G35" s="13">
        <v>0</v>
      </c>
      <c r="H35" s="13">
        <v>39456.13</v>
      </c>
      <c r="I35" s="13">
        <v>10080.65</v>
      </c>
      <c r="J35" s="13">
        <v>5800</v>
      </c>
      <c r="K35" s="13">
        <v>55336.78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69525.28</v>
      </c>
      <c r="E36" s="13">
        <v>47543.25</v>
      </c>
      <c r="F36" s="13">
        <v>117068.53</v>
      </c>
      <c r="G36" s="13">
        <v>0</v>
      </c>
      <c r="H36" s="13">
        <v>117068.53</v>
      </c>
      <c r="I36" s="13">
        <v>29909.88</v>
      </c>
      <c r="J36" s="13">
        <v>37945.41</v>
      </c>
      <c r="K36" s="13">
        <v>184923.82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44610.35</v>
      </c>
      <c r="D39" s="13">
        <v>144695.44</v>
      </c>
      <c r="E39" s="13">
        <v>31649.85</v>
      </c>
      <c r="F39" s="13">
        <v>220955.64</v>
      </c>
      <c r="G39" s="13">
        <v>0</v>
      </c>
      <c r="H39" s="13">
        <v>220955.64</v>
      </c>
      <c r="I39" s="13">
        <v>56452.05</v>
      </c>
      <c r="J39" s="13">
        <v>0</v>
      </c>
      <c r="K39" s="13">
        <v>277407.69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37048.66</v>
      </c>
      <c r="K40" s="13">
        <v>37048.66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103709.87</v>
      </c>
      <c r="D42" s="13">
        <v>15054.62</v>
      </c>
      <c r="E42" s="13">
        <v>15893.4</v>
      </c>
      <c r="F42" s="13">
        <v>134657.88999999998</v>
      </c>
      <c r="G42" s="13">
        <v>21058.67</v>
      </c>
      <c r="H42" s="13">
        <v>155716.56</v>
      </c>
      <c r="I42" s="13">
        <v>39784.08</v>
      </c>
      <c r="J42" s="13">
        <v>0</v>
      </c>
      <c r="K42" s="13">
        <v>195500.64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113257.44</v>
      </c>
      <c r="D44" s="13">
        <v>160697.25</v>
      </c>
      <c r="E44" s="13">
        <v>173422.4</v>
      </c>
      <c r="F44" s="13">
        <v>447377.08999999997</v>
      </c>
      <c r="G44" s="13">
        <v>69963.72</v>
      </c>
      <c r="H44" s="13">
        <v>517340.80999999994</v>
      </c>
      <c r="I44" s="13">
        <v>132175.58</v>
      </c>
      <c r="J44" s="13">
        <v>0</v>
      </c>
      <c r="K44" s="13">
        <v>649516.3899999999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123856.08</v>
      </c>
      <c r="E45" s="13">
        <v>2489.78</v>
      </c>
      <c r="F45" s="13">
        <v>126345.86</v>
      </c>
      <c r="G45" s="13">
        <v>19758.78</v>
      </c>
      <c r="H45" s="13">
        <v>146104.64</v>
      </c>
      <c r="I45" s="13">
        <v>37328.33</v>
      </c>
      <c r="J45" s="13">
        <v>101655.36</v>
      </c>
      <c r="K45" s="13">
        <v>285088.33</v>
      </c>
      <c r="L45" s="1" t="s">
        <v>194</v>
      </c>
    </row>
    <row r="46" spans="1:12" ht="12.75">
      <c r="A46" s="1" t="s">
        <v>144</v>
      </c>
      <c r="B46" t="s">
        <v>145</v>
      </c>
      <c r="C46" s="13">
        <v>51384.98</v>
      </c>
      <c r="D46" s="13">
        <v>23862.33</v>
      </c>
      <c r="E46" s="13">
        <v>17368.35</v>
      </c>
      <c r="F46" s="13">
        <v>92615.66</v>
      </c>
      <c r="G46" s="13">
        <v>14483.84</v>
      </c>
      <c r="H46" s="13">
        <v>107099.5</v>
      </c>
      <c r="I46" s="13">
        <v>27362.88</v>
      </c>
      <c r="J46" s="13">
        <v>185541.57</v>
      </c>
      <c r="K46" s="13">
        <v>320003.95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294414.22</v>
      </c>
      <c r="E48" s="13">
        <v>74849.04</v>
      </c>
      <c r="F48" s="13">
        <v>369263.25999999995</v>
      </c>
      <c r="G48" s="13">
        <v>57747.78</v>
      </c>
      <c r="H48" s="13">
        <v>427011.0399999999</v>
      </c>
      <c r="I48" s="13">
        <v>109097.22</v>
      </c>
      <c r="J48" s="13">
        <v>51540.36</v>
      </c>
      <c r="K48" s="13">
        <v>587648.6199999999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14253.47</v>
      </c>
      <c r="E49" s="13">
        <v>54723.9</v>
      </c>
      <c r="F49" s="13">
        <v>68977.37</v>
      </c>
      <c r="G49" s="13">
        <v>10787.13</v>
      </c>
      <c r="H49" s="13">
        <v>79764.5</v>
      </c>
      <c r="I49" s="13">
        <v>20379.05</v>
      </c>
      <c r="J49" s="13">
        <v>4662.25</v>
      </c>
      <c r="K49" s="13">
        <v>104805.8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260251.13</v>
      </c>
      <c r="E50" s="13">
        <v>39368.46</v>
      </c>
      <c r="F50" s="13">
        <v>299619.59</v>
      </c>
      <c r="G50" s="13">
        <v>0</v>
      </c>
      <c r="H50" s="13">
        <v>299619.59</v>
      </c>
      <c r="I50" s="13">
        <v>76549.92</v>
      </c>
      <c r="J50" s="13">
        <v>64978.86</v>
      </c>
      <c r="K50" s="13">
        <v>441148.37</v>
      </c>
      <c r="L50" s="1" t="s">
        <v>194</v>
      </c>
    </row>
    <row r="51" spans="1:12" ht="12.75">
      <c r="A51" s="1" t="s">
        <v>150</v>
      </c>
      <c r="B51" t="s">
        <v>302</v>
      </c>
      <c r="C51" s="13">
        <v>201115.67</v>
      </c>
      <c r="D51" s="13">
        <v>489563.26</v>
      </c>
      <c r="E51" s="13">
        <v>269581.85</v>
      </c>
      <c r="F51" s="13">
        <v>960260.78</v>
      </c>
      <c r="G51" s="13">
        <v>0</v>
      </c>
      <c r="H51" s="13">
        <v>960260.78</v>
      </c>
      <c r="I51" s="13">
        <v>245337.39</v>
      </c>
      <c r="J51" s="13">
        <v>0</v>
      </c>
      <c r="K51" s="13">
        <v>1205598.17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54274.5</v>
      </c>
      <c r="E52" s="13">
        <v>37686.6</v>
      </c>
      <c r="F52" s="13">
        <v>91961.1</v>
      </c>
      <c r="G52" s="13">
        <v>88932.45</v>
      </c>
      <c r="H52" s="13">
        <v>180893.55</v>
      </c>
      <c r="I52" s="13">
        <v>46216.57</v>
      </c>
      <c r="J52" s="13">
        <v>193600.07</v>
      </c>
      <c r="K52" s="13">
        <v>420710.19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28755.9</v>
      </c>
      <c r="E53" s="13">
        <v>0</v>
      </c>
      <c r="F53" s="13">
        <v>28755.9</v>
      </c>
      <c r="G53" s="13">
        <v>51817.45</v>
      </c>
      <c r="H53" s="13">
        <v>80573.35</v>
      </c>
      <c r="I53" s="13">
        <v>20585.72</v>
      </c>
      <c r="J53" s="13">
        <v>49967.18</v>
      </c>
      <c r="K53" s="13">
        <v>151126.25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187.5</v>
      </c>
      <c r="E54" s="13">
        <v>15893.4</v>
      </c>
      <c r="F54" s="13">
        <v>16080.9</v>
      </c>
      <c r="G54" s="13">
        <v>28977.4</v>
      </c>
      <c r="H54" s="13">
        <v>45058.3</v>
      </c>
      <c r="I54" s="13">
        <v>11511.98</v>
      </c>
      <c r="J54" s="13">
        <v>27942.69</v>
      </c>
      <c r="K54" s="13">
        <v>84512.97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22513.71</v>
      </c>
      <c r="K57" s="13">
        <v>22513.71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2222825.4699999997</v>
      </c>
      <c r="D58" s="15">
        <f t="shared" si="0"/>
        <v>4201804.58</v>
      </c>
      <c r="E58" s="15">
        <f t="shared" si="0"/>
        <v>1976749.3599999999</v>
      </c>
      <c r="F58" s="15">
        <f t="shared" si="0"/>
        <v>8401379.41</v>
      </c>
      <c r="G58" s="15">
        <f t="shared" si="0"/>
        <v>419299</v>
      </c>
      <c r="H58" s="15">
        <f t="shared" si="0"/>
        <v>8820678.41</v>
      </c>
      <c r="I58" s="15">
        <f t="shared" si="0"/>
        <v>2253598.47</v>
      </c>
      <c r="J58" s="15">
        <f t="shared" si="0"/>
        <v>2087824.6500000004</v>
      </c>
      <c r="K58" s="15">
        <f t="shared" si="0"/>
        <v>13162101.530000001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165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325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4320.35</v>
      </c>
      <c r="F16" s="13">
        <v>4320.35</v>
      </c>
      <c r="G16" s="13">
        <v>6897.13</v>
      </c>
      <c r="H16" s="13">
        <v>11217.48</v>
      </c>
      <c r="I16" s="13">
        <v>4348.77</v>
      </c>
      <c r="J16" s="13">
        <v>0</v>
      </c>
      <c r="K16" s="13">
        <v>15566.25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4051.33</v>
      </c>
      <c r="F17" s="13">
        <v>4051.33</v>
      </c>
      <c r="G17" s="13">
        <v>6467.66</v>
      </c>
      <c r="H17" s="13">
        <v>10518.99</v>
      </c>
      <c r="I17" s="13">
        <v>4077.96</v>
      </c>
      <c r="J17" s="13">
        <v>0</v>
      </c>
      <c r="K17" s="13">
        <v>14596.95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8293.07</v>
      </c>
      <c r="D20" s="13">
        <v>5863.58</v>
      </c>
      <c r="E20" s="13">
        <v>13409.77</v>
      </c>
      <c r="F20" s="13">
        <v>27566.42</v>
      </c>
      <c r="G20" s="13">
        <v>44007.8</v>
      </c>
      <c r="H20" s="13">
        <v>71574.22</v>
      </c>
      <c r="I20" s="13">
        <v>27747.63</v>
      </c>
      <c r="J20" s="13">
        <v>0</v>
      </c>
      <c r="K20" s="13">
        <v>99321.85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9064.09</v>
      </c>
      <c r="F21" s="13">
        <v>9064.09</v>
      </c>
      <c r="G21" s="13">
        <v>0</v>
      </c>
      <c r="H21" s="13">
        <v>9064.09</v>
      </c>
      <c r="I21" s="13">
        <v>3513.94</v>
      </c>
      <c r="J21" s="13">
        <v>0</v>
      </c>
      <c r="K21" s="13">
        <v>12578.03</v>
      </c>
      <c r="L21" s="1" t="s">
        <v>194</v>
      </c>
    </row>
    <row r="22" spans="1:12" ht="12.75">
      <c r="A22" s="1" t="s">
        <v>120</v>
      </c>
      <c r="B22" t="s">
        <v>274</v>
      </c>
      <c r="C22" s="13">
        <v>20612.93</v>
      </c>
      <c r="D22" s="13">
        <v>14146.7</v>
      </c>
      <c r="E22" s="13">
        <v>25902.84</v>
      </c>
      <c r="F22" s="13">
        <v>60662.47</v>
      </c>
      <c r="G22" s="13">
        <v>0</v>
      </c>
      <c r="H22" s="13">
        <v>60662.47</v>
      </c>
      <c r="I22" s="13">
        <v>23517.41</v>
      </c>
      <c r="J22" s="13">
        <v>0</v>
      </c>
      <c r="K22" s="13">
        <v>84179.88</v>
      </c>
      <c r="L22" s="1" t="s">
        <v>194</v>
      </c>
    </row>
    <row r="23" spans="1:12" ht="12.75">
      <c r="A23" s="1" t="s">
        <v>121</v>
      </c>
      <c r="B23" t="s">
        <v>275</v>
      </c>
      <c r="C23" s="13">
        <v>3139.84</v>
      </c>
      <c r="D23" s="13">
        <v>0</v>
      </c>
      <c r="E23" s="13">
        <v>3309.65</v>
      </c>
      <c r="F23" s="13">
        <v>6449.49</v>
      </c>
      <c r="G23" s="13">
        <v>0</v>
      </c>
      <c r="H23" s="13">
        <v>6449.49</v>
      </c>
      <c r="I23" s="13">
        <v>2500.33</v>
      </c>
      <c r="J23" s="13">
        <v>10871.28</v>
      </c>
      <c r="K23" s="13">
        <v>19821.1</v>
      </c>
      <c r="L23" s="1" t="s">
        <v>202</v>
      </c>
    </row>
    <row r="24" spans="1:12" ht="12.75">
      <c r="A24" s="1" t="s">
        <v>122</v>
      </c>
      <c r="B24" t="s">
        <v>276</v>
      </c>
      <c r="C24" s="13">
        <v>5153.23</v>
      </c>
      <c r="D24" s="13">
        <v>0</v>
      </c>
      <c r="E24" s="13">
        <v>0</v>
      </c>
      <c r="F24" s="13">
        <v>5153.23</v>
      </c>
      <c r="G24" s="13">
        <v>0</v>
      </c>
      <c r="H24" s="13">
        <v>5153.23</v>
      </c>
      <c r="I24" s="13">
        <v>1997.79</v>
      </c>
      <c r="J24" s="13">
        <v>3177.72</v>
      </c>
      <c r="K24" s="13">
        <v>10328.74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5800.57</v>
      </c>
      <c r="K25" s="13">
        <v>5800.57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1270.34</v>
      </c>
      <c r="E27" s="13">
        <v>1824.57</v>
      </c>
      <c r="F27" s="13">
        <v>3094.91</v>
      </c>
      <c r="G27" s="13">
        <v>0</v>
      </c>
      <c r="H27" s="13">
        <v>3094.91</v>
      </c>
      <c r="I27" s="13">
        <v>1199.82</v>
      </c>
      <c r="J27" s="13">
        <v>0</v>
      </c>
      <c r="K27" s="13">
        <v>4294.73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4725.88</v>
      </c>
      <c r="E28" s="13">
        <v>0</v>
      </c>
      <c r="F28" s="13">
        <v>4725.88</v>
      </c>
      <c r="G28" s="13">
        <v>0</v>
      </c>
      <c r="H28" s="13">
        <v>4725.88</v>
      </c>
      <c r="I28" s="13">
        <v>1832.11</v>
      </c>
      <c r="J28" s="13">
        <v>0</v>
      </c>
      <c r="K28" s="13">
        <v>6557.99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8213.41</v>
      </c>
      <c r="E29" s="13">
        <v>280.6</v>
      </c>
      <c r="F29" s="13">
        <v>8494.01</v>
      </c>
      <c r="G29" s="13">
        <v>0</v>
      </c>
      <c r="H29" s="13">
        <v>8494.01</v>
      </c>
      <c r="I29" s="13">
        <v>3292.92</v>
      </c>
      <c r="J29" s="13">
        <v>0</v>
      </c>
      <c r="K29" s="13">
        <v>11786.93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9369.3</v>
      </c>
      <c r="E30" s="13">
        <v>0</v>
      </c>
      <c r="F30" s="13">
        <v>9369.3</v>
      </c>
      <c r="G30" s="13">
        <v>0</v>
      </c>
      <c r="H30" s="13">
        <v>9369.3</v>
      </c>
      <c r="I30" s="13">
        <v>3632.27</v>
      </c>
      <c r="J30" s="13">
        <v>0</v>
      </c>
      <c r="K30" s="13">
        <v>13001.57</v>
      </c>
      <c r="L30" s="1" t="s">
        <v>194</v>
      </c>
    </row>
    <row r="31" spans="1:12" ht="12.75">
      <c r="A31" s="1" t="s">
        <v>129</v>
      </c>
      <c r="B31" t="s">
        <v>283</v>
      </c>
      <c r="C31" s="13">
        <v>8408.44</v>
      </c>
      <c r="D31" s="13">
        <v>4449</v>
      </c>
      <c r="E31" s="13">
        <v>50711.22</v>
      </c>
      <c r="F31" s="13">
        <v>63568.66</v>
      </c>
      <c r="G31" s="13">
        <v>0</v>
      </c>
      <c r="H31" s="13">
        <v>63568.66</v>
      </c>
      <c r="I31" s="13">
        <v>24644.07</v>
      </c>
      <c r="J31" s="13">
        <v>2000</v>
      </c>
      <c r="K31" s="13">
        <v>90212.73000000001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286</v>
      </c>
      <c r="C34" s="13">
        <v>0</v>
      </c>
      <c r="D34" s="13">
        <v>6589.35</v>
      </c>
      <c r="E34" s="13">
        <v>96.8</v>
      </c>
      <c r="F34" s="13">
        <v>6686.150000000001</v>
      </c>
      <c r="G34" s="13">
        <v>0</v>
      </c>
      <c r="H34" s="13">
        <v>6686.150000000001</v>
      </c>
      <c r="I34" s="13">
        <v>2592.06</v>
      </c>
      <c r="J34" s="13">
        <v>28218.15</v>
      </c>
      <c r="K34" s="13">
        <v>37496.36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318.57</v>
      </c>
      <c r="E35" s="13">
        <v>230</v>
      </c>
      <c r="F35" s="13">
        <v>548.5699999999999</v>
      </c>
      <c r="G35" s="13">
        <v>0</v>
      </c>
      <c r="H35" s="13">
        <v>548.5699999999999</v>
      </c>
      <c r="I35" s="13">
        <v>212.67</v>
      </c>
      <c r="J35" s="13">
        <v>0</v>
      </c>
      <c r="K35" s="13">
        <v>761.2399999999999</v>
      </c>
      <c r="L35" s="1" t="s">
        <v>159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4319.34</v>
      </c>
      <c r="F37" s="13">
        <v>4319.34</v>
      </c>
      <c r="G37" s="13">
        <v>17434.77</v>
      </c>
      <c r="H37" s="13">
        <v>21754.11</v>
      </c>
      <c r="I37" s="13">
        <v>8433.57</v>
      </c>
      <c r="J37" s="13">
        <v>981.39</v>
      </c>
      <c r="K37" s="13">
        <v>31169.07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4263.1</v>
      </c>
      <c r="D39" s="13">
        <v>0</v>
      </c>
      <c r="E39" s="13">
        <v>0</v>
      </c>
      <c r="F39" s="13">
        <v>4263.1</v>
      </c>
      <c r="G39" s="13">
        <v>17207.76</v>
      </c>
      <c r="H39" s="13">
        <v>21470.86</v>
      </c>
      <c r="I39" s="13">
        <v>8323.75</v>
      </c>
      <c r="J39" s="13">
        <v>968.61</v>
      </c>
      <c r="K39" s="13">
        <v>30763.22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3243.87</v>
      </c>
      <c r="D42" s="13">
        <v>2710.86</v>
      </c>
      <c r="E42" s="13">
        <v>542.53</v>
      </c>
      <c r="F42" s="13">
        <v>6497.259999999999</v>
      </c>
      <c r="G42" s="13">
        <v>10757.19</v>
      </c>
      <c r="H42" s="13">
        <v>17254.45</v>
      </c>
      <c r="I42" s="13">
        <v>6689.15</v>
      </c>
      <c r="J42" s="13">
        <v>846.66</v>
      </c>
      <c r="K42" s="13">
        <v>24790.26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4961.88</v>
      </c>
      <c r="F44" s="13">
        <v>4961.88</v>
      </c>
      <c r="G44" s="13">
        <v>8215.14</v>
      </c>
      <c r="H44" s="13">
        <v>13177.02</v>
      </c>
      <c r="I44" s="13">
        <v>5108.42</v>
      </c>
      <c r="J44" s="13">
        <v>5290</v>
      </c>
      <c r="K44" s="13">
        <v>23575.440000000002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3780.1</v>
      </c>
      <c r="E45" s="13">
        <v>0</v>
      </c>
      <c r="F45" s="13">
        <v>3780.1</v>
      </c>
      <c r="G45" s="13">
        <v>6258.52</v>
      </c>
      <c r="H45" s="13">
        <v>10038.62</v>
      </c>
      <c r="I45" s="13">
        <v>3891.73</v>
      </c>
      <c r="J45" s="13">
        <v>2440.59</v>
      </c>
      <c r="K45" s="13">
        <v>16370.94</v>
      </c>
      <c r="L45" s="1" t="s">
        <v>202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3402.39</v>
      </c>
      <c r="K46" s="13">
        <v>3402.39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4021.3</v>
      </c>
      <c r="E48" s="13">
        <v>126.69</v>
      </c>
      <c r="F48" s="13">
        <v>4147.99</v>
      </c>
      <c r="G48" s="13">
        <v>6867.62</v>
      </c>
      <c r="H48" s="13">
        <v>11015.61</v>
      </c>
      <c r="I48" s="13">
        <v>4270.53</v>
      </c>
      <c r="J48" s="13">
        <v>540.53</v>
      </c>
      <c r="K48" s="13">
        <v>15826.67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11308.68</v>
      </c>
      <c r="E49" s="13">
        <v>0</v>
      </c>
      <c r="F49" s="13">
        <v>11308.68</v>
      </c>
      <c r="G49" s="13">
        <v>18723.22</v>
      </c>
      <c r="H49" s="13">
        <v>30031.9</v>
      </c>
      <c r="I49" s="13">
        <v>11642.65</v>
      </c>
      <c r="J49" s="13">
        <v>1473.64</v>
      </c>
      <c r="K49" s="13">
        <v>43148.19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3139.84</v>
      </c>
      <c r="D51" s="13">
        <v>0</v>
      </c>
      <c r="E51" s="13">
        <v>4511.59</v>
      </c>
      <c r="F51" s="13">
        <v>7651.43</v>
      </c>
      <c r="G51" s="13">
        <v>6909.13</v>
      </c>
      <c r="H51" s="13">
        <v>14560.560000000001</v>
      </c>
      <c r="I51" s="13">
        <v>5644.79</v>
      </c>
      <c r="J51" s="13">
        <v>2982.91</v>
      </c>
      <c r="K51" s="13">
        <v>23188.260000000002</v>
      </c>
      <c r="L51" s="1" t="s">
        <v>194</v>
      </c>
    </row>
    <row r="52" spans="1:12" ht="12.75">
      <c r="A52" s="1" t="s">
        <v>151</v>
      </c>
      <c r="B52" t="s">
        <v>303</v>
      </c>
      <c r="C52" s="13">
        <v>15459.7</v>
      </c>
      <c r="D52" s="13">
        <v>0</v>
      </c>
      <c r="E52" s="13">
        <v>6186.44</v>
      </c>
      <c r="F52" s="13">
        <v>21646.14</v>
      </c>
      <c r="G52" s="13">
        <v>0</v>
      </c>
      <c r="H52" s="13">
        <v>21646.14</v>
      </c>
      <c r="I52" s="13">
        <v>8391.7</v>
      </c>
      <c r="J52" s="13">
        <v>28</v>
      </c>
      <c r="K52" s="13">
        <v>30065.84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269</v>
      </c>
      <c r="K53" s="13">
        <v>269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2238.5</v>
      </c>
      <c r="E57" s="13">
        <v>0</v>
      </c>
      <c r="F57" s="13">
        <v>2238.5</v>
      </c>
      <c r="G57" s="13">
        <v>0</v>
      </c>
      <c r="H57" s="13">
        <v>2238.5</v>
      </c>
      <c r="I57" s="13">
        <v>867.82</v>
      </c>
      <c r="J57" s="13">
        <v>0</v>
      </c>
      <c r="K57" s="13">
        <v>3106.32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71714.02</v>
      </c>
      <c r="D58" s="15">
        <f t="shared" si="0"/>
        <v>79005.57</v>
      </c>
      <c r="E58" s="15">
        <f t="shared" si="0"/>
        <v>133849.69</v>
      </c>
      <c r="F58" s="15">
        <f t="shared" si="0"/>
        <v>284569.28</v>
      </c>
      <c r="G58" s="15">
        <f t="shared" si="0"/>
        <v>149745.94</v>
      </c>
      <c r="H58" s="15">
        <f t="shared" si="0"/>
        <v>434315.22000000003</v>
      </c>
      <c r="I58" s="15">
        <f t="shared" si="0"/>
        <v>168373.86000000004</v>
      </c>
      <c r="J58" s="15">
        <f t="shared" si="0"/>
        <v>69291.44</v>
      </c>
      <c r="K58" s="15">
        <f t="shared" si="0"/>
        <v>671980.5199999998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403822.27</v>
      </c>
      <c r="D11" s="13">
        <v>31771.13</v>
      </c>
      <c r="E11" s="13">
        <v>48164.58</v>
      </c>
      <c r="F11" s="13">
        <v>483757.98000000004</v>
      </c>
      <c r="G11" s="13">
        <v>244.94</v>
      </c>
      <c r="H11" s="13">
        <v>484002.92000000004</v>
      </c>
      <c r="I11" s="13">
        <v>90550.03</v>
      </c>
      <c r="J11" s="13">
        <v>0</v>
      </c>
      <c r="K11" s="13">
        <v>574552.9500000001</v>
      </c>
      <c r="L11" s="1" t="s">
        <v>194</v>
      </c>
    </row>
    <row r="12" spans="1:12" ht="12.75">
      <c r="A12" s="1" t="s">
        <v>110</v>
      </c>
      <c r="B12" t="s">
        <v>264</v>
      </c>
      <c r="C12" s="13">
        <v>373157.89</v>
      </c>
      <c r="D12" s="13">
        <v>181944.14</v>
      </c>
      <c r="E12" s="13">
        <v>10975.3</v>
      </c>
      <c r="F12" s="13">
        <v>566077.3300000001</v>
      </c>
      <c r="G12" s="13">
        <v>286.62</v>
      </c>
      <c r="H12" s="13">
        <v>566363.9500000001</v>
      </c>
      <c r="I12" s="13">
        <v>105958.56</v>
      </c>
      <c r="J12" s="13">
        <v>0</v>
      </c>
      <c r="K12" s="13">
        <v>672322.51</v>
      </c>
      <c r="L12" s="1" t="s">
        <v>194</v>
      </c>
    </row>
    <row r="13" spans="1:12" ht="12.75">
      <c r="A13" s="1" t="s">
        <v>111</v>
      </c>
      <c r="B13" t="s">
        <v>265</v>
      </c>
      <c r="C13" s="13">
        <v>12662.3</v>
      </c>
      <c r="D13" s="13">
        <v>14448.68</v>
      </c>
      <c r="E13" s="13">
        <v>96832.25</v>
      </c>
      <c r="F13" s="13">
        <v>123943.23</v>
      </c>
      <c r="G13" s="13">
        <v>62.76</v>
      </c>
      <c r="H13" s="13">
        <v>124005.98999999999</v>
      </c>
      <c r="I13" s="13">
        <v>23199.74</v>
      </c>
      <c r="J13" s="13">
        <v>0</v>
      </c>
      <c r="K13" s="13">
        <v>147205.72999999998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106760.76</v>
      </c>
      <c r="D16" s="13">
        <v>2968.72</v>
      </c>
      <c r="E16" s="13">
        <v>161511.41</v>
      </c>
      <c r="F16" s="13">
        <v>271240.89</v>
      </c>
      <c r="G16" s="13">
        <v>4972.5</v>
      </c>
      <c r="H16" s="13">
        <v>276213.39</v>
      </c>
      <c r="I16" s="13">
        <v>51675.58</v>
      </c>
      <c r="J16" s="13">
        <v>0</v>
      </c>
      <c r="K16" s="13">
        <v>327888.97000000003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1489.78</v>
      </c>
      <c r="F17" s="13">
        <v>1489.78</v>
      </c>
      <c r="G17" s="13">
        <v>27.31</v>
      </c>
      <c r="H17" s="13">
        <v>1517.09</v>
      </c>
      <c r="I17" s="13">
        <v>283.82</v>
      </c>
      <c r="J17" s="13">
        <v>0</v>
      </c>
      <c r="K17" s="13">
        <v>1800.9099999999999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75496.93</v>
      </c>
      <c r="K18" s="13">
        <v>75496.93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107358.5</v>
      </c>
      <c r="D20" s="13">
        <v>114935.34</v>
      </c>
      <c r="E20" s="13">
        <v>457037.46</v>
      </c>
      <c r="F20" s="13">
        <v>679331.3</v>
      </c>
      <c r="G20" s="13">
        <v>12453.77</v>
      </c>
      <c r="H20" s="13">
        <v>691785.0700000001</v>
      </c>
      <c r="I20" s="13">
        <v>129423.07</v>
      </c>
      <c r="J20" s="13">
        <v>0</v>
      </c>
      <c r="K20" s="13">
        <v>821208.1400000001</v>
      </c>
      <c r="L20" s="1" t="s">
        <v>194</v>
      </c>
    </row>
    <row r="21" spans="1:12" ht="12.75">
      <c r="A21" s="1" t="s">
        <v>119</v>
      </c>
      <c r="B21" t="s">
        <v>273</v>
      </c>
      <c r="C21" s="13">
        <v>20906.71</v>
      </c>
      <c r="D21" s="13">
        <v>3208.02</v>
      </c>
      <c r="E21" s="13">
        <v>6051.14</v>
      </c>
      <c r="F21" s="13">
        <v>30165.87</v>
      </c>
      <c r="G21" s="13">
        <v>0</v>
      </c>
      <c r="H21" s="13">
        <v>30165.87</v>
      </c>
      <c r="I21" s="13">
        <v>5643.6</v>
      </c>
      <c r="J21" s="13">
        <v>0</v>
      </c>
      <c r="K21" s="13">
        <v>35809.47</v>
      </c>
      <c r="L21" s="1" t="s">
        <v>194</v>
      </c>
    </row>
    <row r="22" spans="1:12" ht="12.75">
      <c r="A22" s="1" t="s">
        <v>120</v>
      </c>
      <c r="B22" t="s">
        <v>274</v>
      </c>
      <c r="C22" s="13">
        <v>24482.17</v>
      </c>
      <c r="D22" s="13">
        <v>1274865.66</v>
      </c>
      <c r="E22" s="13">
        <v>38150.49</v>
      </c>
      <c r="F22" s="13">
        <v>1337498.3199999998</v>
      </c>
      <c r="G22" s="13">
        <v>0</v>
      </c>
      <c r="H22" s="13">
        <v>1337498.3199999998</v>
      </c>
      <c r="I22" s="13">
        <v>250226.81</v>
      </c>
      <c r="J22" s="13">
        <v>0</v>
      </c>
      <c r="K22" s="13">
        <v>1587725.13</v>
      </c>
      <c r="L22" s="1" t="s">
        <v>203</v>
      </c>
    </row>
    <row r="23" spans="1:12" ht="12.75">
      <c r="A23" s="1" t="s">
        <v>121</v>
      </c>
      <c r="B23" t="s">
        <v>275</v>
      </c>
      <c r="C23" s="13">
        <v>22362.47</v>
      </c>
      <c r="D23" s="13">
        <v>11816.73</v>
      </c>
      <c r="E23" s="13">
        <v>1951.79</v>
      </c>
      <c r="F23" s="13">
        <v>36130.99</v>
      </c>
      <c r="G23" s="13">
        <v>0</v>
      </c>
      <c r="H23" s="13">
        <v>36130.99</v>
      </c>
      <c r="I23" s="13">
        <v>6759.59</v>
      </c>
      <c r="J23" s="13">
        <v>1127606.36</v>
      </c>
      <c r="K23" s="13">
        <v>1170496.9400000002</v>
      </c>
      <c r="L23" s="1" t="s">
        <v>202</v>
      </c>
    </row>
    <row r="24" spans="1:12" ht="12.75">
      <c r="A24" s="1" t="s">
        <v>122</v>
      </c>
      <c r="B24" t="s">
        <v>276</v>
      </c>
      <c r="C24" s="13">
        <v>35473.97</v>
      </c>
      <c r="D24" s="13">
        <v>352.11</v>
      </c>
      <c r="E24" s="13">
        <v>0</v>
      </c>
      <c r="F24" s="13">
        <v>35826.08</v>
      </c>
      <c r="G24" s="13">
        <v>0</v>
      </c>
      <c r="H24" s="13">
        <v>35826.08</v>
      </c>
      <c r="I24" s="13">
        <v>6702.54</v>
      </c>
      <c r="J24" s="13">
        <v>19224</v>
      </c>
      <c r="K24" s="13">
        <v>61752.62</v>
      </c>
      <c r="L24" s="1" t="s">
        <v>202</v>
      </c>
    </row>
    <row r="25" spans="1:12" ht="12.75">
      <c r="A25" s="1" t="s">
        <v>123</v>
      </c>
      <c r="B25" t="s">
        <v>277</v>
      </c>
      <c r="C25" s="13">
        <v>5053.4</v>
      </c>
      <c r="D25" s="13">
        <v>2.22</v>
      </c>
      <c r="E25" s="13">
        <v>0</v>
      </c>
      <c r="F25" s="13">
        <v>5055.62</v>
      </c>
      <c r="G25" s="13">
        <v>0</v>
      </c>
      <c r="H25" s="13">
        <v>5055.62</v>
      </c>
      <c r="I25" s="13">
        <v>945.85</v>
      </c>
      <c r="J25" s="13">
        <v>154285.4</v>
      </c>
      <c r="K25" s="13">
        <v>160286.87</v>
      </c>
      <c r="L25" s="1" t="s">
        <v>202</v>
      </c>
    </row>
    <row r="26" spans="1:12" ht="38.25">
      <c r="A26" s="1" t="s">
        <v>124</v>
      </c>
      <c r="B26" t="s">
        <v>278</v>
      </c>
      <c r="C26" s="13">
        <v>17088.25</v>
      </c>
      <c r="D26" s="13">
        <v>359050.27</v>
      </c>
      <c r="E26" s="13">
        <v>0</v>
      </c>
      <c r="F26" s="13">
        <v>376138.52</v>
      </c>
      <c r="G26" s="13">
        <v>0</v>
      </c>
      <c r="H26" s="13">
        <v>376138.52</v>
      </c>
      <c r="I26" s="13">
        <v>70370.14</v>
      </c>
      <c r="J26" s="13">
        <v>0</v>
      </c>
      <c r="K26" s="13">
        <v>446508.66000000003</v>
      </c>
      <c r="L26" s="1" t="s">
        <v>198</v>
      </c>
    </row>
    <row r="27" spans="1:12" ht="38.25">
      <c r="A27" s="1" t="s">
        <v>125</v>
      </c>
      <c r="B27" t="s">
        <v>279</v>
      </c>
      <c r="C27" s="13">
        <v>20392.4</v>
      </c>
      <c r="D27" s="13">
        <v>47439.79</v>
      </c>
      <c r="E27" s="13">
        <v>4268.56</v>
      </c>
      <c r="F27" s="13">
        <v>72100.75</v>
      </c>
      <c r="G27" s="13">
        <v>0</v>
      </c>
      <c r="H27" s="13">
        <v>72100.75</v>
      </c>
      <c r="I27" s="13">
        <v>13489.02</v>
      </c>
      <c r="J27" s="13">
        <v>0</v>
      </c>
      <c r="K27" s="13">
        <v>85589.77</v>
      </c>
      <c r="L27" s="1" t="s">
        <v>198</v>
      </c>
    </row>
    <row r="28" spans="1:12" ht="12.75">
      <c r="A28" s="1" t="s">
        <v>126</v>
      </c>
      <c r="B28" t="s">
        <v>280</v>
      </c>
      <c r="C28" s="13">
        <v>12572.42</v>
      </c>
      <c r="D28" s="13">
        <v>154378.17</v>
      </c>
      <c r="E28" s="13">
        <v>182621.76</v>
      </c>
      <c r="F28" s="13">
        <v>349572.35000000003</v>
      </c>
      <c r="G28" s="13">
        <v>0</v>
      </c>
      <c r="H28" s="13">
        <v>349572.35000000003</v>
      </c>
      <c r="I28" s="13">
        <v>65399.99</v>
      </c>
      <c r="J28" s="13">
        <v>0</v>
      </c>
      <c r="K28" s="13">
        <v>414972.34</v>
      </c>
      <c r="L28" s="1" t="s">
        <v>194</v>
      </c>
    </row>
    <row r="29" spans="1:12" ht="12.75">
      <c r="A29" s="1" t="s">
        <v>127</v>
      </c>
      <c r="B29" t="s">
        <v>281</v>
      </c>
      <c r="C29" s="13">
        <v>20906.71</v>
      </c>
      <c r="D29" s="13">
        <v>9063.61</v>
      </c>
      <c r="E29" s="13">
        <v>65156.18</v>
      </c>
      <c r="F29" s="13">
        <v>95126.5</v>
      </c>
      <c r="G29" s="13">
        <v>0</v>
      </c>
      <c r="H29" s="13">
        <v>95126.5</v>
      </c>
      <c r="I29" s="13">
        <v>17796.83</v>
      </c>
      <c r="J29" s="13">
        <v>0</v>
      </c>
      <c r="K29" s="13">
        <v>112923.33</v>
      </c>
      <c r="L29" s="1" t="s">
        <v>203</v>
      </c>
    </row>
    <row r="30" spans="1:12" ht="38.25">
      <c r="A30" s="1" t="s">
        <v>128</v>
      </c>
      <c r="B30" t="s">
        <v>282</v>
      </c>
      <c r="C30" s="13">
        <v>18624.8</v>
      </c>
      <c r="D30" s="13">
        <v>178946.86</v>
      </c>
      <c r="E30" s="13">
        <v>12626.82</v>
      </c>
      <c r="F30" s="13">
        <v>210198.47999999998</v>
      </c>
      <c r="G30" s="13">
        <v>5518.81</v>
      </c>
      <c r="H30" s="13">
        <v>215717.28999999998</v>
      </c>
      <c r="I30" s="13">
        <v>40357.61</v>
      </c>
      <c r="J30" s="13">
        <v>0</v>
      </c>
      <c r="K30" s="13">
        <v>256074.89999999997</v>
      </c>
      <c r="L30" s="1" t="s">
        <v>198</v>
      </c>
    </row>
    <row r="31" spans="1:12" ht="12.75">
      <c r="A31" s="1" t="s">
        <v>129</v>
      </c>
      <c r="B31" t="s">
        <v>283</v>
      </c>
      <c r="C31" s="13">
        <v>52604.45</v>
      </c>
      <c r="D31" s="13">
        <v>246341.07</v>
      </c>
      <c r="E31" s="13">
        <v>13270.01</v>
      </c>
      <c r="F31" s="13">
        <v>312215.53</v>
      </c>
      <c r="G31" s="13">
        <v>8197.29</v>
      </c>
      <c r="H31" s="13">
        <v>320412.82</v>
      </c>
      <c r="I31" s="13">
        <v>59944.63</v>
      </c>
      <c r="J31" s="13">
        <v>0</v>
      </c>
      <c r="K31" s="13">
        <v>380357.45</v>
      </c>
      <c r="L31" s="1" t="s">
        <v>194</v>
      </c>
    </row>
    <row r="32" spans="1:12" ht="12.75">
      <c r="A32" s="1" t="s">
        <v>130</v>
      </c>
      <c r="B32" t="s">
        <v>284</v>
      </c>
      <c r="C32" s="13">
        <v>28804.17</v>
      </c>
      <c r="D32" s="13">
        <v>75708.45</v>
      </c>
      <c r="E32" s="13">
        <v>31854.71</v>
      </c>
      <c r="F32" s="13">
        <v>136367.33</v>
      </c>
      <c r="G32" s="13">
        <v>3580.36</v>
      </c>
      <c r="H32" s="13">
        <v>139947.68999999997</v>
      </c>
      <c r="I32" s="13">
        <v>26182.22</v>
      </c>
      <c r="J32" s="13">
        <v>0</v>
      </c>
      <c r="K32" s="13">
        <v>166129.90999999997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1.11</v>
      </c>
      <c r="E33" s="13">
        <v>678.57</v>
      </c>
      <c r="F33" s="13">
        <v>679.6800000000001</v>
      </c>
      <c r="G33" s="13">
        <v>0</v>
      </c>
      <c r="H33" s="13">
        <v>679.6800000000001</v>
      </c>
      <c r="I33" s="13">
        <v>127.17</v>
      </c>
      <c r="J33" s="13">
        <v>138370.56</v>
      </c>
      <c r="K33" s="13">
        <v>139177.41</v>
      </c>
      <c r="L33" s="1" t="s">
        <v>202</v>
      </c>
    </row>
    <row r="34" spans="1:12" ht="12.75">
      <c r="A34" s="1" t="s">
        <v>132</v>
      </c>
      <c r="B34" t="s">
        <v>286</v>
      </c>
      <c r="C34" s="13">
        <v>444340.06</v>
      </c>
      <c r="D34" s="13">
        <v>693052.95</v>
      </c>
      <c r="E34" s="13">
        <v>13869.96</v>
      </c>
      <c r="F34" s="13">
        <v>1151262.97</v>
      </c>
      <c r="G34" s="13">
        <v>-0.01</v>
      </c>
      <c r="H34" s="13">
        <v>1151262.96</v>
      </c>
      <c r="I34" s="13">
        <v>215384.86</v>
      </c>
      <c r="J34" s="13">
        <v>264004.57</v>
      </c>
      <c r="K34" s="13">
        <v>1630652.39</v>
      </c>
      <c r="L34" s="1" t="s">
        <v>194</v>
      </c>
    </row>
    <row r="35" spans="1:12" ht="12.75">
      <c r="A35" s="1" t="s">
        <v>133</v>
      </c>
      <c r="B35" t="s">
        <v>287</v>
      </c>
      <c r="C35" s="13">
        <v>181934.53</v>
      </c>
      <c r="D35" s="13">
        <v>43195.85</v>
      </c>
      <c r="E35" s="13">
        <v>0</v>
      </c>
      <c r="F35" s="13">
        <v>225130.38</v>
      </c>
      <c r="G35" s="13">
        <v>0</v>
      </c>
      <c r="H35" s="13">
        <v>225130.38</v>
      </c>
      <c r="I35" s="13">
        <v>42118.69</v>
      </c>
      <c r="J35" s="13">
        <v>0</v>
      </c>
      <c r="K35" s="13">
        <v>267249.07</v>
      </c>
      <c r="L35" s="1" t="s">
        <v>194</v>
      </c>
    </row>
    <row r="36" spans="1:12" ht="12.75">
      <c r="A36" s="1" t="s">
        <v>134</v>
      </c>
      <c r="B36" t="s">
        <v>288</v>
      </c>
      <c r="C36" s="13">
        <v>286479.43</v>
      </c>
      <c r="D36" s="13">
        <v>80497.04</v>
      </c>
      <c r="E36" s="13">
        <v>0</v>
      </c>
      <c r="F36" s="13">
        <v>366976.47</v>
      </c>
      <c r="G36" s="13">
        <v>0</v>
      </c>
      <c r="H36" s="13">
        <v>366976.47</v>
      </c>
      <c r="I36" s="13">
        <v>68656.08</v>
      </c>
      <c r="J36" s="13">
        <v>1500</v>
      </c>
      <c r="K36" s="13">
        <v>437132.55</v>
      </c>
      <c r="L36" s="1" t="s">
        <v>194</v>
      </c>
    </row>
    <row r="37" spans="1:12" ht="12.75">
      <c r="A37" s="1" t="s">
        <v>135</v>
      </c>
      <c r="B37" t="s">
        <v>289</v>
      </c>
      <c r="C37" s="13">
        <v>138073</v>
      </c>
      <c r="D37" s="13">
        <v>244013.68</v>
      </c>
      <c r="E37" s="13">
        <v>61008.07</v>
      </c>
      <c r="F37" s="13">
        <v>443094.75</v>
      </c>
      <c r="G37" s="13">
        <v>0</v>
      </c>
      <c r="H37" s="13">
        <v>443094.75</v>
      </c>
      <c r="I37" s="13">
        <v>82896.69</v>
      </c>
      <c r="J37" s="13">
        <v>0</v>
      </c>
      <c r="K37" s="13">
        <v>525991.44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11649.76</v>
      </c>
      <c r="F38" s="13">
        <v>11649.76</v>
      </c>
      <c r="G38" s="13">
        <v>0</v>
      </c>
      <c r="H38" s="13">
        <v>11649.76</v>
      </c>
      <c r="I38" s="13">
        <v>2179.51</v>
      </c>
      <c r="J38" s="13">
        <v>0</v>
      </c>
      <c r="K38" s="13">
        <v>13829.27</v>
      </c>
      <c r="L38" s="1" t="s">
        <v>194</v>
      </c>
    </row>
    <row r="39" spans="1:12" ht="12.75">
      <c r="A39" s="1" t="s">
        <v>137</v>
      </c>
      <c r="B39" t="s">
        <v>291</v>
      </c>
      <c r="C39" s="13">
        <v>43632.78</v>
      </c>
      <c r="D39" s="13">
        <v>3562.33</v>
      </c>
      <c r="E39" s="13">
        <v>10287.95</v>
      </c>
      <c r="F39" s="13">
        <v>57483.06</v>
      </c>
      <c r="G39" s="13">
        <v>0</v>
      </c>
      <c r="H39" s="13">
        <v>57483.06</v>
      </c>
      <c r="I39" s="13">
        <v>10754.27</v>
      </c>
      <c r="J39" s="13">
        <v>0</v>
      </c>
      <c r="K39" s="13">
        <v>68237.33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1.11</v>
      </c>
      <c r="E40" s="13">
        <v>9316.99</v>
      </c>
      <c r="F40" s="13">
        <v>9318.1</v>
      </c>
      <c r="G40" s="13">
        <v>0</v>
      </c>
      <c r="H40" s="13">
        <v>9318.1</v>
      </c>
      <c r="I40" s="13">
        <v>1743.28</v>
      </c>
      <c r="J40" s="13">
        <v>96374.44</v>
      </c>
      <c r="K40" s="13">
        <v>107435.82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180998.32</v>
      </c>
      <c r="D42" s="13">
        <v>30069.59</v>
      </c>
      <c r="E42" s="13">
        <v>6826.14</v>
      </c>
      <c r="F42" s="13">
        <v>217894.05000000002</v>
      </c>
      <c r="G42" s="13">
        <v>54.64</v>
      </c>
      <c r="H42" s="13">
        <v>217948.69000000003</v>
      </c>
      <c r="I42" s="13">
        <v>40775.06</v>
      </c>
      <c r="J42" s="13">
        <v>0</v>
      </c>
      <c r="K42" s="13">
        <v>258723.75000000003</v>
      </c>
      <c r="L42" s="1" t="s">
        <v>194</v>
      </c>
    </row>
    <row r="43" spans="1:12" ht="12.75">
      <c r="A43" s="1" t="s">
        <v>141</v>
      </c>
      <c r="B43" t="s">
        <v>295</v>
      </c>
      <c r="C43" s="13">
        <v>7407.61</v>
      </c>
      <c r="D43" s="13">
        <v>0</v>
      </c>
      <c r="E43" s="13">
        <v>0</v>
      </c>
      <c r="F43" s="13">
        <v>7407.61</v>
      </c>
      <c r="G43" s="13">
        <v>1.86</v>
      </c>
      <c r="H43" s="13">
        <v>7409.469999999999</v>
      </c>
      <c r="I43" s="13">
        <v>1386.2</v>
      </c>
      <c r="J43" s="13">
        <v>0</v>
      </c>
      <c r="K43" s="13">
        <v>8795.67</v>
      </c>
      <c r="L43" s="1" t="s">
        <v>194</v>
      </c>
    </row>
    <row r="44" spans="1:12" ht="12.75">
      <c r="A44" s="1" t="s">
        <v>142</v>
      </c>
      <c r="B44" t="s">
        <v>296</v>
      </c>
      <c r="C44" s="13">
        <v>32679.4</v>
      </c>
      <c r="D44" s="13">
        <v>59328.73</v>
      </c>
      <c r="E44" s="13">
        <v>20869.41</v>
      </c>
      <c r="F44" s="13">
        <v>112877.54000000001</v>
      </c>
      <c r="G44" s="13">
        <v>28.31</v>
      </c>
      <c r="H44" s="13">
        <v>112905.85</v>
      </c>
      <c r="I44" s="13">
        <v>21123.07</v>
      </c>
      <c r="J44" s="13">
        <v>0</v>
      </c>
      <c r="K44" s="13">
        <v>134028.92</v>
      </c>
      <c r="L44" s="1" t="s">
        <v>194</v>
      </c>
    </row>
    <row r="45" spans="1:12" ht="12.75">
      <c r="A45" s="1" t="s">
        <v>143</v>
      </c>
      <c r="B45" t="s">
        <v>297</v>
      </c>
      <c r="C45" s="13">
        <v>171473.77</v>
      </c>
      <c r="D45" s="13">
        <v>689155.95</v>
      </c>
      <c r="E45" s="13">
        <v>4222.33</v>
      </c>
      <c r="F45" s="13">
        <v>864852.0499999999</v>
      </c>
      <c r="G45" s="13">
        <v>216.88</v>
      </c>
      <c r="H45" s="13">
        <v>865068.9299999999</v>
      </c>
      <c r="I45" s="13">
        <v>161842.04</v>
      </c>
      <c r="J45" s="13">
        <v>99001.55</v>
      </c>
      <c r="K45" s="13">
        <v>1125912.52</v>
      </c>
      <c r="L45" s="1" t="s">
        <v>194</v>
      </c>
    </row>
    <row r="46" spans="1:12" ht="12.75">
      <c r="A46" s="1" t="s">
        <v>144</v>
      </c>
      <c r="B46" t="s">
        <v>145</v>
      </c>
      <c r="C46" s="13">
        <v>101259.57</v>
      </c>
      <c r="D46" s="13">
        <v>46104.24</v>
      </c>
      <c r="E46" s="13">
        <v>0</v>
      </c>
      <c r="F46" s="13">
        <v>147363.81</v>
      </c>
      <c r="G46" s="13">
        <v>36.95</v>
      </c>
      <c r="H46" s="13">
        <v>147400.76</v>
      </c>
      <c r="I46" s="13">
        <v>27576.61</v>
      </c>
      <c r="J46" s="13">
        <v>122464.11</v>
      </c>
      <c r="K46" s="13">
        <v>297441.48</v>
      </c>
      <c r="L46" s="1" t="s">
        <v>194</v>
      </c>
    </row>
    <row r="47" spans="1:12" ht="12.75">
      <c r="A47" s="1" t="s">
        <v>146</v>
      </c>
      <c r="B47" t="s">
        <v>298</v>
      </c>
      <c r="C47" s="13">
        <v>3936.72</v>
      </c>
      <c r="D47" s="13">
        <v>4108.37</v>
      </c>
      <c r="E47" s="13">
        <v>1447.95</v>
      </c>
      <c r="F47" s="13">
        <v>9493.04</v>
      </c>
      <c r="G47" s="13">
        <v>2.38</v>
      </c>
      <c r="H47" s="13">
        <v>9495.42</v>
      </c>
      <c r="I47" s="13">
        <v>1776.45</v>
      </c>
      <c r="J47" s="13">
        <v>0</v>
      </c>
      <c r="K47" s="13">
        <v>11271.87</v>
      </c>
      <c r="L47" s="1" t="s">
        <v>194</v>
      </c>
    </row>
    <row r="48" spans="1:12" ht="12.75">
      <c r="A48" s="1" t="s">
        <v>147</v>
      </c>
      <c r="B48" t="s">
        <v>299</v>
      </c>
      <c r="C48" s="13">
        <v>72063.11</v>
      </c>
      <c r="D48" s="13">
        <v>130226.1</v>
      </c>
      <c r="E48" s="13">
        <v>11891.34</v>
      </c>
      <c r="F48" s="13">
        <v>214180.55000000002</v>
      </c>
      <c r="G48" s="13">
        <v>53.7</v>
      </c>
      <c r="H48" s="13">
        <v>214234.25000000003</v>
      </c>
      <c r="I48" s="13">
        <v>40080.17</v>
      </c>
      <c r="J48" s="13">
        <v>0</v>
      </c>
      <c r="K48" s="13">
        <v>254314.42000000004</v>
      </c>
      <c r="L48" s="1" t="s">
        <v>194</v>
      </c>
    </row>
    <row r="49" spans="1:12" ht="12.75">
      <c r="A49" s="1" t="s">
        <v>148</v>
      </c>
      <c r="B49" t="s">
        <v>300</v>
      </c>
      <c r="C49" s="13">
        <v>74518.14</v>
      </c>
      <c r="D49" s="13">
        <v>71516.94</v>
      </c>
      <c r="E49" s="13">
        <v>0</v>
      </c>
      <c r="F49" s="13">
        <v>146035.08000000002</v>
      </c>
      <c r="G49" s="13">
        <v>36.62</v>
      </c>
      <c r="H49" s="13">
        <v>146071.7</v>
      </c>
      <c r="I49" s="13">
        <v>27327.92</v>
      </c>
      <c r="J49" s="13">
        <v>0</v>
      </c>
      <c r="K49" s="13">
        <v>173399.62</v>
      </c>
      <c r="L49" s="1" t="s">
        <v>194</v>
      </c>
    </row>
    <row r="50" spans="1:12" ht="25.5">
      <c r="A50" s="1" t="s">
        <v>149</v>
      </c>
      <c r="B50" t="s">
        <v>301</v>
      </c>
      <c r="C50" s="13">
        <v>72270.29000000001</v>
      </c>
      <c r="D50" s="13">
        <v>28117.29</v>
      </c>
      <c r="E50" s="13">
        <v>13200</v>
      </c>
      <c r="F50" s="13">
        <v>113587.58000000002</v>
      </c>
      <c r="G50" s="13">
        <v>142.82</v>
      </c>
      <c r="H50" s="13">
        <v>113730.40000000002</v>
      </c>
      <c r="I50" s="13">
        <v>3650.24</v>
      </c>
      <c r="J50" s="13">
        <v>725229.3400000001</v>
      </c>
      <c r="K50" s="13">
        <v>842609.9800000001</v>
      </c>
      <c r="L50" s="1" t="s">
        <v>195</v>
      </c>
    </row>
    <row r="51" spans="1:12" ht="25.5">
      <c r="A51" s="1" t="s">
        <v>150</v>
      </c>
      <c r="B51" t="s">
        <v>302</v>
      </c>
      <c r="C51" s="13">
        <v>61727.65</v>
      </c>
      <c r="D51" s="13">
        <v>785521.8999999999</v>
      </c>
      <c r="E51" s="13">
        <v>153618.18</v>
      </c>
      <c r="F51" s="13">
        <v>1000867.73</v>
      </c>
      <c r="G51" s="13">
        <v>1344.23</v>
      </c>
      <c r="H51" s="13">
        <v>1002211.96</v>
      </c>
      <c r="I51" s="13">
        <v>21594.31</v>
      </c>
      <c r="J51" s="13">
        <v>-567155.46</v>
      </c>
      <c r="K51" s="13">
        <v>456650.81000000006</v>
      </c>
      <c r="L51" s="1" t="s">
        <v>195</v>
      </c>
    </row>
    <row r="52" spans="1:12" ht="12.75">
      <c r="A52" s="1" t="s">
        <v>151</v>
      </c>
      <c r="B52" t="s">
        <v>303</v>
      </c>
      <c r="C52" s="13">
        <v>224739.32</v>
      </c>
      <c r="D52" s="13">
        <v>127778.02</v>
      </c>
      <c r="E52" s="13">
        <v>50959.21</v>
      </c>
      <c r="F52" s="13">
        <v>403476.55000000005</v>
      </c>
      <c r="G52" s="13">
        <v>0</v>
      </c>
      <c r="H52" s="13">
        <v>403476.55000000005</v>
      </c>
      <c r="I52" s="13">
        <v>75484.69</v>
      </c>
      <c r="J52" s="13">
        <v>504769</v>
      </c>
      <c r="K52" s="13">
        <v>983730.24</v>
      </c>
      <c r="L52" s="1" t="s">
        <v>194</v>
      </c>
    </row>
    <row r="53" spans="1:12" ht="12.75">
      <c r="A53" s="1" t="s">
        <v>152</v>
      </c>
      <c r="B53" t="s">
        <v>304</v>
      </c>
      <c r="C53" s="13">
        <v>12816.97</v>
      </c>
      <c r="D53" s="13">
        <v>0</v>
      </c>
      <c r="E53" s="13">
        <v>0</v>
      </c>
      <c r="F53" s="13">
        <v>12816.97</v>
      </c>
      <c r="G53" s="13">
        <v>0</v>
      </c>
      <c r="H53" s="13">
        <v>12816.97</v>
      </c>
      <c r="I53" s="13">
        <v>2397.87</v>
      </c>
      <c r="J53" s="13">
        <v>88844.04</v>
      </c>
      <c r="K53" s="13">
        <v>104058.87999999999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3393384.309999999</v>
      </c>
      <c r="D58" s="20">
        <f t="shared" si="0"/>
        <v>5743492.17</v>
      </c>
      <c r="E58" s="20">
        <f t="shared" si="0"/>
        <v>1501808.1</v>
      </c>
      <c r="F58" s="20">
        <f t="shared" si="0"/>
        <v>10638684.580000002</v>
      </c>
      <c r="G58" s="20">
        <f t="shared" si="0"/>
        <v>37262.73999999999</v>
      </c>
      <c r="H58" s="20">
        <f t="shared" si="0"/>
        <v>10675947.319999998</v>
      </c>
      <c r="I58" s="20">
        <f t="shared" si="0"/>
        <v>1813784.81</v>
      </c>
      <c r="J58" s="20">
        <f t="shared" si="0"/>
        <v>2850014.84</v>
      </c>
      <c r="K58" s="20">
        <f t="shared" si="0"/>
        <v>15339746.970000003</v>
      </c>
      <c r="L58" s="19" t="s">
        <v>157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310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56803.38</v>
      </c>
      <c r="D16" s="13">
        <v>69076.65</v>
      </c>
      <c r="E16" s="13">
        <v>0</v>
      </c>
      <c r="F16" s="13">
        <v>125880.03</v>
      </c>
      <c r="G16" s="13">
        <v>0</v>
      </c>
      <c r="H16" s="13">
        <v>125880.03</v>
      </c>
      <c r="I16" s="13">
        <v>57305.83</v>
      </c>
      <c r="J16" s="13">
        <v>0</v>
      </c>
      <c r="K16" s="13">
        <v>183185.86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3240.38</v>
      </c>
      <c r="E18" s="13">
        <v>0</v>
      </c>
      <c r="F18" s="13">
        <v>3240.38</v>
      </c>
      <c r="G18" s="13">
        <v>0</v>
      </c>
      <c r="H18" s="13">
        <v>3240.38</v>
      </c>
      <c r="I18" s="13">
        <v>1475.15</v>
      </c>
      <c r="J18" s="13">
        <v>0</v>
      </c>
      <c r="K18" s="13">
        <v>4715.530000000001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51164.51</v>
      </c>
      <c r="E20" s="13">
        <v>0</v>
      </c>
      <c r="F20" s="13">
        <v>51164.51</v>
      </c>
      <c r="G20" s="13">
        <v>0</v>
      </c>
      <c r="H20" s="13">
        <v>51164.51</v>
      </c>
      <c r="I20" s="13">
        <v>23292.22</v>
      </c>
      <c r="J20" s="13">
        <v>0</v>
      </c>
      <c r="K20" s="13">
        <v>74456.73000000001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88070.16</v>
      </c>
      <c r="E23" s="13">
        <v>0</v>
      </c>
      <c r="F23" s="13">
        <v>88070.16</v>
      </c>
      <c r="G23" s="13">
        <v>0</v>
      </c>
      <c r="H23" s="13">
        <v>88070.16</v>
      </c>
      <c r="I23" s="13">
        <v>40093.2</v>
      </c>
      <c r="J23" s="13">
        <v>0</v>
      </c>
      <c r="K23" s="13">
        <v>128163.36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55483.44</v>
      </c>
      <c r="E24" s="13">
        <v>0</v>
      </c>
      <c r="F24" s="13">
        <v>55483.44</v>
      </c>
      <c r="G24" s="13">
        <v>0</v>
      </c>
      <c r="H24" s="13">
        <v>55483.44</v>
      </c>
      <c r="I24" s="13">
        <v>25258.37</v>
      </c>
      <c r="J24" s="13">
        <v>0</v>
      </c>
      <c r="K24" s="13">
        <v>80741.81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90426.6</v>
      </c>
      <c r="E25" s="13">
        <v>0</v>
      </c>
      <c r="F25" s="13">
        <v>90426.6</v>
      </c>
      <c r="G25" s="13">
        <v>0</v>
      </c>
      <c r="H25" s="13">
        <v>90426.6</v>
      </c>
      <c r="I25" s="13">
        <v>41165.95</v>
      </c>
      <c r="J25" s="13">
        <v>0</v>
      </c>
      <c r="K25" s="13">
        <v>131592.55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63243.6</v>
      </c>
      <c r="E26" s="13">
        <v>0</v>
      </c>
      <c r="F26" s="13">
        <v>63243.6</v>
      </c>
      <c r="G26" s="13">
        <v>0</v>
      </c>
      <c r="H26" s="13">
        <v>63243.6</v>
      </c>
      <c r="I26" s="13">
        <v>28791.12</v>
      </c>
      <c r="J26" s="13">
        <v>500</v>
      </c>
      <c r="K26" s="13">
        <v>92534.72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5888.76</v>
      </c>
      <c r="E27" s="13">
        <v>0</v>
      </c>
      <c r="F27" s="13">
        <v>5888.76</v>
      </c>
      <c r="G27" s="13">
        <v>0</v>
      </c>
      <c r="H27" s="13">
        <v>5888.76</v>
      </c>
      <c r="I27" s="13">
        <v>2680.81</v>
      </c>
      <c r="J27" s="13">
        <v>0</v>
      </c>
      <c r="K27" s="13">
        <v>8569.57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31721.66</v>
      </c>
      <c r="E28" s="13">
        <v>0</v>
      </c>
      <c r="F28" s="13">
        <v>31721.66</v>
      </c>
      <c r="G28" s="13">
        <v>0</v>
      </c>
      <c r="H28" s="13">
        <v>31721.66</v>
      </c>
      <c r="I28" s="13">
        <v>14441.02</v>
      </c>
      <c r="J28" s="13">
        <v>0</v>
      </c>
      <c r="K28" s="13">
        <v>46162.68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48146.65</v>
      </c>
      <c r="E30" s="13">
        <v>0</v>
      </c>
      <c r="F30" s="13">
        <v>48146.65</v>
      </c>
      <c r="G30" s="13">
        <v>0</v>
      </c>
      <c r="H30" s="13">
        <v>48146.65</v>
      </c>
      <c r="I30" s="13">
        <v>21918.36</v>
      </c>
      <c r="J30" s="13">
        <v>0</v>
      </c>
      <c r="K30" s="13">
        <v>70065.01000000001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8557.68</v>
      </c>
      <c r="K31" s="13">
        <v>8557.68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37011.41</v>
      </c>
      <c r="D33" s="13">
        <v>0</v>
      </c>
      <c r="E33" s="13">
        <v>0</v>
      </c>
      <c r="F33" s="13">
        <v>37011.41</v>
      </c>
      <c r="G33" s="13">
        <v>0</v>
      </c>
      <c r="H33" s="13">
        <v>37011.41</v>
      </c>
      <c r="I33" s="13">
        <v>16849.13</v>
      </c>
      <c r="J33" s="13">
        <v>0</v>
      </c>
      <c r="K33" s="13">
        <v>53860.54000000001</v>
      </c>
      <c r="L33" s="1" t="s">
        <v>194</v>
      </c>
    </row>
    <row r="34" spans="1:12" ht="12.75">
      <c r="A34" s="1" t="s">
        <v>132</v>
      </c>
      <c r="B34" t="s">
        <v>286</v>
      </c>
      <c r="C34" s="13">
        <v>54456.78</v>
      </c>
      <c r="D34" s="13">
        <v>371353.2</v>
      </c>
      <c r="E34" s="13">
        <v>0</v>
      </c>
      <c r="F34" s="13">
        <v>425809.98</v>
      </c>
      <c r="G34" s="13">
        <v>-0.03</v>
      </c>
      <c r="H34" s="13">
        <v>425809.94999999995</v>
      </c>
      <c r="I34" s="13">
        <v>193846.4</v>
      </c>
      <c r="J34" s="13">
        <v>62848.97</v>
      </c>
      <c r="K34" s="13">
        <v>682505.32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26600</v>
      </c>
      <c r="K36" s="13">
        <v>26600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94513.78</v>
      </c>
      <c r="E39" s="13">
        <v>0</v>
      </c>
      <c r="F39" s="13">
        <v>94513.78</v>
      </c>
      <c r="G39" s="13">
        <v>0</v>
      </c>
      <c r="H39" s="13">
        <v>94513.78</v>
      </c>
      <c r="I39" s="13">
        <v>43026.6</v>
      </c>
      <c r="J39" s="13">
        <v>0</v>
      </c>
      <c r="K39" s="13">
        <v>137540.38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18306.22</v>
      </c>
      <c r="D42" s="13">
        <v>2668.4</v>
      </c>
      <c r="E42" s="13">
        <v>0</v>
      </c>
      <c r="F42" s="13">
        <v>20974.620000000003</v>
      </c>
      <c r="G42" s="13">
        <v>16351.45</v>
      </c>
      <c r="H42" s="13">
        <v>37326.07000000001</v>
      </c>
      <c r="I42" s="13">
        <v>16992.38</v>
      </c>
      <c r="J42" s="13">
        <v>0</v>
      </c>
      <c r="K42" s="13">
        <v>54318.45000000001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46846.54</v>
      </c>
      <c r="E44" s="13">
        <v>0</v>
      </c>
      <c r="F44" s="13">
        <v>46846.54</v>
      </c>
      <c r="G44" s="13">
        <v>36520.76</v>
      </c>
      <c r="H44" s="13">
        <v>83367.3</v>
      </c>
      <c r="I44" s="13">
        <v>37952.26</v>
      </c>
      <c r="J44" s="13">
        <v>0</v>
      </c>
      <c r="K44" s="13">
        <v>121319.56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10277.12</v>
      </c>
      <c r="E46" s="13">
        <v>0</v>
      </c>
      <c r="F46" s="13">
        <v>10277.12</v>
      </c>
      <c r="G46" s="13">
        <v>8011.87</v>
      </c>
      <c r="H46" s="13">
        <v>18288.99</v>
      </c>
      <c r="I46" s="13">
        <v>8325.91</v>
      </c>
      <c r="J46" s="13">
        <v>32749.82</v>
      </c>
      <c r="K46" s="13">
        <v>59364.72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22141.1</v>
      </c>
      <c r="E48" s="13">
        <v>0</v>
      </c>
      <c r="F48" s="13">
        <v>22141.1</v>
      </c>
      <c r="G48" s="13">
        <v>17260.82</v>
      </c>
      <c r="H48" s="13">
        <v>39401.92</v>
      </c>
      <c r="I48" s="13">
        <v>17937.39</v>
      </c>
      <c r="J48" s="13">
        <v>0</v>
      </c>
      <c r="K48" s="13">
        <v>57339.31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17975.39</v>
      </c>
      <c r="E49" s="13">
        <v>0</v>
      </c>
      <c r="F49" s="13">
        <v>17975.39</v>
      </c>
      <c r="G49" s="13">
        <v>14013.31</v>
      </c>
      <c r="H49" s="13">
        <v>31988.699999999997</v>
      </c>
      <c r="I49" s="13">
        <v>14562.58</v>
      </c>
      <c r="J49" s="13">
        <v>0</v>
      </c>
      <c r="K49" s="13">
        <v>46551.28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804.2</v>
      </c>
      <c r="E50" s="13">
        <v>0</v>
      </c>
      <c r="F50" s="13">
        <v>804.2</v>
      </c>
      <c r="G50" s="13">
        <v>0</v>
      </c>
      <c r="H50" s="13">
        <v>804.2</v>
      </c>
      <c r="I50" s="13">
        <v>366.11</v>
      </c>
      <c r="J50" s="13">
        <v>4764.45</v>
      </c>
      <c r="K50" s="13">
        <v>5934.76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48450.39</v>
      </c>
      <c r="E51" s="13">
        <v>0</v>
      </c>
      <c r="F51" s="13">
        <v>48450.39</v>
      </c>
      <c r="G51" s="13">
        <v>0</v>
      </c>
      <c r="H51" s="13">
        <v>48450.39</v>
      </c>
      <c r="I51" s="13">
        <v>22056.63</v>
      </c>
      <c r="J51" s="13">
        <v>0</v>
      </c>
      <c r="K51" s="13">
        <v>70507.02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49149.51</v>
      </c>
      <c r="E52" s="13">
        <v>0</v>
      </c>
      <c r="F52" s="13">
        <v>49149.51</v>
      </c>
      <c r="G52" s="13">
        <v>0</v>
      </c>
      <c r="H52" s="13">
        <v>49149.51</v>
      </c>
      <c r="I52" s="13">
        <v>22374.91</v>
      </c>
      <c r="J52" s="13">
        <v>25870.8</v>
      </c>
      <c r="K52" s="13">
        <v>97395.22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181.5</v>
      </c>
      <c r="E53" s="13">
        <v>0</v>
      </c>
      <c r="F53" s="13">
        <v>181.5</v>
      </c>
      <c r="G53" s="13">
        <v>6161.42</v>
      </c>
      <c r="H53" s="13">
        <v>6342.92</v>
      </c>
      <c r="I53" s="13">
        <v>2887.57</v>
      </c>
      <c r="J53" s="13">
        <v>2000</v>
      </c>
      <c r="K53" s="13">
        <v>11230.49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166577.79</v>
      </c>
      <c r="D58" s="20">
        <f t="shared" si="0"/>
        <v>1170823.5399999998</v>
      </c>
      <c r="E58" s="20">
        <f t="shared" si="0"/>
        <v>0</v>
      </c>
      <c r="F58" s="20">
        <f t="shared" si="0"/>
        <v>1337401.33</v>
      </c>
      <c r="G58" s="20">
        <f t="shared" si="0"/>
        <v>98319.59999999999</v>
      </c>
      <c r="H58" s="20">
        <f t="shared" si="0"/>
        <v>1435720.9299999997</v>
      </c>
      <c r="I58" s="20">
        <f t="shared" si="0"/>
        <v>653599.9</v>
      </c>
      <c r="J58" s="20">
        <f t="shared" si="0"/>
        <v>163891.72</v>
      </c>
      <c r="K58" s="20">
        <f t="shared" si="0"/>
        <v>2253212.5500000003</v>
      </c>
      <c r="L58" s="19" t="s">
        <v>157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1643614.98</v>
      </c>
      <c r="D11" s="13">
        <v>24648.4</v>
      </c>
      <c r="E11" s="13">
        <v>6975.36</v>
      </c>
      <c r="F11" s="13">
        <v>1675238.74</v>
      </c>
      <c r="G11" s="13">
        <v>419042.55</v>
      </c>
      <c r="H11" s="13">
        <v>2094281.29</v>
      </c>
      <c r="I11" s="13">
        <v>112822.4</v>
      </c>
      <c r="J11" s="13">
        <v>0</v>
      </c>
      <c r="K11" s="13">
        <v>2207103.69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18371.2</v>
      </c>
      <c r="E12" s="13">
        <v>7640.31</v>
      </c>
      <c r="F12" s="13">
        <v>26011.510000000002</v>
      </c>
      <c r="G12" s="13">
        <v>594109.1900000001</v>
      </c>
      <c r="H12" s="13">
        <v>620120.7000000001</v>
      </c>
      <c r="I12" s="13">
        <v>159704.67</v>
      </c>
      <c r="J12" s="13">
        <v>0</v>
      </c>
      <c r="K12" s="13">
        <v>779825.3700000001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114261.13</v>
      </c>
      <c r="E13" s="13">
        <v>72380.16</v>
      </c>
      <c r="F13" s="13">
        <v>186641.29</v>
      </c>
      <c r="G13" s="13">
        <v>27827.15</v>
      </c>
      <c r="H13" s="13">
        <v>214468.44</v>
      </c>
      <c r="I13" s="13">
        <v>6670.24</v>
      </c>
      <c r="J13" s="13">
        <v>0</v>
      </c>
      <c r="K13" s="13">
        <v>221138.68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704364.89</v>
      </c>
      <c r="D16" s="13">
        <v>17581.320000000007</v>
      </c>
      <c r="E16" s="13">
        <v>11719.9</v>
      </c>
      <c r="F16" s="13">
        <v>733666.11</v>
      </c>
      <c r="G16" s="13">
        <v>199203.11</v>
      </c>
      <c r="H16" s="13">
        <v>932869.22</v>
      </c>
      <c r="I16" s="13">
        <v>52409.06</v>
      </c>
      <c r="J16" s="13">
        <v>0</v>
      </c>
      <c r="K16" s="13">
        <v>985278.28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2841.61</v>
      </c>
      <c r="E17" s="13">
        <v>33817.13</v>
      </c>
      <c r="F17" s="13">
        <v>36658.74</v>
      </c>
      <c r="G17" s="13">
        <v>2095.77</v>
      </c>
      <c r="H17" s="13">
        <v>38754.509999999995</v>
      </c>
      <c r="I17" s="13">
        <v>571.72</v>
      </c>
      <c r="J17" s="13">
        <v>0</v>
      </c>
      <c r="K17" s="13">
        <v>39326.229999999996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23120.47</v>
      </c>
      <c r="E18" s="13">
        <v>112164.18</v>
      </c>
      <c r="F18" s="13">
        <v>135284.65</v>
      </c>
      <c r="G18" s="13">
        <v>0</v>
      </c>
      <c r="H18" s="13">
        <v>135284.65</v>
      </c>
      <c r="I18" s="13">
        <v>0</v>
      </c>
      <c r="J18" s="13">
        <v>0</v>
      </c>
      <c r="K18" s="13">
        <v>135284.65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58173.12</v>
      </c>
      <c r="E20" s="13">
        <v>1539312.3199999998</v>
      </c>
      <c r="F20" s="13">
        <v>1597485.44</v>
      </c>
      <c r="G20" s="13">
        <v>23984.91</v>
      </c>
      <c r="H20" s="13">
        <v>1621470.3499999999</v>
      </c>
      <c r="I20" s="13">
        <v>5717.36</v>
      </c>
      <c r="J20" s="13">
        <v>0</v>
      </c>
      <c r="K20" s="13">
        <v>1627187.71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99374.51000000001</v>
      </c>
      <c r="D22" s="13">
        <v>429482.19</v>
      </c>
      <c r="E22" s="13">
        <v>115728.64</v>
      </c>
      <c r="F22" s="13">
        <v>644585.34</v>
      </c>
      <c r="G22" s="13">
        <v>119416.19</v>
      </c>
      <c r="H22" s="13">
        <v>764001.53</v>
      </c>
      <c r="I22" s="13">
        <v>56601.78</v>
      </c>
      <c r="J22" s="13">
        <v>0</v>
      </c>
      <c r="K22" s="13">
        <v>820603.31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17245.43</v>
      </c>
      <c r="E23" s="13">
        <v>29200.75</v>
      </c>
      <c r="F23" s="13">
        <v>46446.18</v>
      </c>
      <c r="G23" s="13">
        <v>97882.73999999999</v>
      </c>
      <c r="H23" s="13">
        <v>144328.91999999998</v>
      </c>
      <c r="I23" s="13">
        <v>24394.02</v>
      </c>
      <c r="J23" s="13">
        <v>324000</v>
      </c>
      <c r="K23" s="13">
        <v>492722.93999999994</v>
      </c>
      <c r="L23" s="1" t="s">
        <v>194</v>
      </c>
    </row>
    <row r="24" spans="1:12" ht="12.75">
      <c r="A24" s="1" t="s">
        <v>122</v>
      </c>
      <c r="B24" t="s">
        <v>276</v>
      </c>
      <c r="C24" s="13">
        <v>4846.49</v>
      </c>
      <c r="D24" s="13">
        <v>0</v>
      </c>
      <c r="E24" s="13">
        <v>0</v>
      </c>
      <c r="F24" s="13">
        <v>4846.49</v>
      </c>
      <c r="G24" s="13">
        <v>593.69</v>
      </c>
      <c r="H24" s="13">
        <v>5440.18</v>
      </c>
      <c r="I24" s="13">
        <v>1524.63</v>
      </c>
      <c r="J24" s="13">
        <v>0</v>
      </c>
      <c r="K24" s="13">
        <v>6964.81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372.44</v>
      </c>
      <c r="F25" s="13">
        <v>372.44</v>
      </c>
      <c r="G25" s="13">
        <v>77427</v>
      </c>
      <c r="H25" s="13">
        <v>77799.44</v>
      </c>
      <c r="I25" s="13">
        <v>18676.68</v>
      </c>
      <c r="J25" s="13">
        <v>1161253.74</v>
      </c>
      <c r="K25" s="13">
        <v>1257729.8599999999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1018157.64</v>
      </c>
      <c r="E26" s="13">
        <v>0</v>
      </c>
      <c r="F26" s="13">
        <v>1018157.64</v>
      </c>
      <c r="G26" s="13">
        <v>191180.65</v>
      </c>
      <c r="H26" s="13">
        <v>1209338.29</v>
      </c>
      <c r="I26" s="13">
        <v>46119.96</v>
      </c>
      <c r="J26" s="13">
        <v>0</v>
      </c>
      <c r="K26" s="13">
        <v>1255458.25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3789.9699999999993</v>
      </c>
      <c r="E27" s="13">
        <v>11630.92</v>
      </c>
      <c r="F27" s="13">
        <v>15420.89</v>
      </c>
      <c r="G27" s="13">
        <v>16302.960000000001</v>
      </c>
      <c r="H27" s="13">
        <v>31723.85</v>
      </c>
      <c r="I27" s="13">
        <v>4002.15</v>
      </c>
      <c r="J27" s="13">
        <v>0</v>
      </c>
      <c r="K27" s="13">
        <v>35726</v>
      </c>
      <c r="L27" s="1" t="s">
        <v>194</v>
      </c>
    </row>
    <row r="28" spans="1:12" ht="12.75">
      <c r="A28" s="1" t="s">
        <v>126</v>
      </c>
      <c r="B28" t="s">
        <v>280</v>
      </c>
      <c r="C28" s="13">
        <v>95579.86</v>
      </c>
      <c r="D28" s="13">
        <v>170080.48</v>
      </c>
      <c r="E28" s="13">
        <v>487792.3</v>
      </c>
      <c r="F28" s="13">
        <v>753452.64</v>
      </c>
      <c r="G28" s="13">
        <v>42613.96</v>
      </c>
      <c r="H28" s="13">
        <v>796066.6</v>
      </c>
      <c r="I28" s="13">
        <v>36591.04</v>
      </c>
      <c r="J28" s="13">
        <v>0</v>
      </c>
      <c r="K28" s="13">
        <v>832657.64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469758.84</v>
      </c>
      <c r="E29" s="13">
        <v>283126.76</v>
      </c>
      <c r="F29" s="13">
        <v>752885.6000000001</v>
      </c>
      <c r="G29" s="13">
        <v>140125.94</v>
      </c>
      <c r="H29" s="13">
        <v>893011.54</v>
      </c>
      <c r="I29" s="13">
        <v>34494.68</v>
      </c>
      <c r="J29" s="13">
        <v>0</v>
      </c>
      <c r="K29" s="13">
        <v>927506.2200000001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590623.38</v>
      </c>
      <c r="E30" s="13">
        <v>367370.95</v>
      </c>
      <c r="F30" s="13">
        <v>957994.3300000001</v>
      </c>
      <c r="G30" s="13">
        <v>93754.73</v>
      </c>
      <c r="H30" s="13">
        <v>1051749.06</v>
      </c>
      <c r="I30" s="13">
        <v>25537.5</v>
      </c>
      <c r="J30" s="13">
        <v>2000</v>
      </c>
      <c r="K30" s="13">
        <v>1079286.56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18989.739999999998</v>
      </c>
      <c r="E31" s="13">
        <v>1066.83</v>
      </c>
      <c r="F31" s="13">
        <v>20056.57</v>
      </c>
      <c r="G31" s="13">
        <v>17624.14</v>
      </c>
      <c r="H31" s="13">
        <v>37680.71</v>
      </c>
      <c r="I31" s="13">
        <v>4764.46</v>
      </c>
      <c r="J31" s="13">
        <v>0</v>
      </c>
      <c r="K31" s="13">
        <v>42445.17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7825.99000000002</v>
      </c>
      <c r="D33" s="13">
        <v>1139.42</v>
      </c>
      <c r="E33" s="13">
        <v>0</v>
      </c>
      <c r="F33" s="13">
        <v>8965.41000000002</v>
      </c>
      <c r="G33" s="13">
        <v>0</v>
      </c>
      <c r="H33" s="13">
        <v>8965.41000000002</v>
      </c>
      <c r="I33" s="13">
        <v>0</v>
      </c>
      <c r="J33" s="13">
        <v>0</v>
      </c>
      <c r="K33" s="13">
        <v>8965.41000000002</v>
      </c>
      <c r="L33" s="1" t="s">
        <v>194</v>
      </c>
    </row>
    <row r="34" spans="1:12" ht="12.75">
      <c r="A34" s="1" t="s">
        <v>132</v>
      </c>
      <c r="B34" t="s">
        <v>286</v>
      </c>
      <c r="C34" s="13">
        <v>402052.73</v>
      </c>
      <c r="D34" s="13">
        <v>909639.8</v>
      </c>
      <c r="E34" s="13">
        <v>148444.21</v>
      </c>
      <c r="F34" s="13">
        <v>1460136.74</v>
      </c>
      <c r="G34" s="13">
        <v>297337.41999999987</v>
      </c>
      <c r="H34" s="13">
        <v>1757474.16</v>
      </c>
      <c r="I34" s="13">
        <v>71466.90000000001</v>
      </c>
      <c r="J34" s="13">
        <v>285621.7</v>
      </c>
      <c r="K34" s="13">
        <v>2114562.76</v>
      </c>
      <c r="L34" s="1" t="s">
        <v>194</v>
      </c>
    </row>
    <row r="35" spans="1:12" ht="12.75">
      <c r="A35" s="1" t="s">
        <v>133</v>
      </c>
      <c r="B35" t="s">
        <v>287</v>
      </c>
      <c r="C35" s="13">
        <v>4846.49</v>
      </c>
      <c r="D35" s="13">
        <v>48819.189999999995</v>
      </c>
      <c r="E35" s="13">
        <v>4088.54</v>
      </c>
      <c r="F35" s="13">
        <v>57754.219999999994</v>
      </c>
      <c r="G35" s="13">
        <v>14503.710000000001</v>
      </c>
      <c r="H35" s="13">
        <v>72257.93</v>
      </c>
      <c r="I35" s="13">
        <v>5145.62</v>
      </c>
      <c r="J35" s="13">
        <v>0</v>
      </c>
      <c r="K35" s="13">
        <v>77403.54999999999</v>
      </c>
      <c r="L35" s="1" t="s">
        <v>194</v>
      </c>
    </row>
    <row r="36" spans="1:12" ht="12.75">
      <c r="A36" s="1" t="s">
        <v>134</v>
      </c>
      <c r="B36" t="s">
        <v>288</v>
      </c>
      <c r="C36" s="13">
        <v>309016.98</v>
      </c>
      <c r="D36" s="13">
        <v>46914.41</v>
      </c>
      <c r="E36" s="13">
        <v>34593.46</v>
      </c>
      <c r="F36" s="13">
        <v>390524.85000000003</v>
      </c>
      <c r="G36" s="13">
        <v>267527.08</v>
      </c>
      <c r="H36" s="13">
        <v>658051.93</v>
      </c>
      <c r="I36" s="13">
        <v>190006.62</v>
      </c>
      <c r="J36" s="13">
        <v>420</v>
      </c>
      <c r="K36" s="13">
        <v>848478.55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937.7</v>
      </c>
      <c r="H37" s="13">
        <v>937.7</v>
      </c>
      <c r="I37" s="13">
        <v>1334.04</v>
      </c>
      <c r="J37" s="13">
        <v>0</v>
      </c>
      <c r="K37" s="13">
        <v>2271.74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162707.95</v>
      </c>
      <c r="D39" s="13">
        <v>462349.97</v>
      </c>
      <c r="E39" s="13">
        <v>104426.14</v>
      </c>
      <c r="F39" s="13">
        <v>729484.0599999999</v>
      </c>
      <c r="G39" s="13">
        <v>109548.36000000002</v>
      </c>
      <c r="H39" s="13">
        <v>839032.4199999999</v>
      </c>
      <c r="I39" s="13">
        <v>49550.369999999995</v>
      </c>
      <c r="J39" s="13">
        <v>0</v>
      </c>
      <c r="K39" s="13">
        <v>888582.7899999999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95414.47</v>
      </c>
      <c r="D42" s="13">
        <v>6322.16</v>
      </c>
      <c r="E42" s="13">
        <v>13943.64</v>
      </c>
      <c r="F42" s="13">
        <v>115680.27</v>
      </c>
      <c r="G42" s="13">
        <v>210062.77000000002</v>
      </c>
      <c r="H42" s="13">
        <v>325743.04000000004</v>
      </c>
      <c r="I42" s="13">
        <v>44404.740000000005</v>
      </c>
      <c r="J42" s="13">
        <v>0</v>
      </c>
      <c r="K42" s="13">
        <v>370147.78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237983.74</v>
      </c>
      <c r="E44" s="13">
        <v>65938.26</v>
      </c>
      <c r="F44" s="13">
        <v>303922</v>
      </c>
      <c r="G44" s="13">
        <v>67696.12000000001</v>
      </c>
      <c r="H44" s="13">
        <v>371618.12</v>
      </c>
      <c r="I44" s="13">
        <v>4192.719999999999</v>
      </c>
      <c r="J44" s="13">
        <v>0</v>
      </c>
      <c r="K44" s="13">
        <v>375810.83999999997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248258.15000000002</v>
      </c>
      <c r="E45" s="13">
        <v>13480.16</v>
      </c>
      <c r="F45" s="13">
        <v>261738.31000000003</v>
      </c>
      <c r="G45" s="13">
        <v>173384.07</v>
      </c>
      <c r="H45" s="13">
        <v>435122.38</v>
      </c>
      <c r="I45" s="13">
        <v>31254.84</v>
      </c>
      <c r="J45" s="13">
        <v>0</v>
      </c>
      <c r="K45" s="13">
        <v>466377.22000000003</v>
      </c>
      <c r="L45" s="1" t="s">
        <v>194</v>
      </c>
    </row>
    <row r="46" spans="1:12" ht="12.75">
      <c r="A46" s="1" t="s">
        <v>144</v>
      </c>
      <c r="B46" t="s">
        <v>145</v>
      </c>
      <c r="C46" s="13">
        <v>692225.26</v>
      </c>
      <c r="D46" s="13">
        <v>300273.32</v>
      </c>
      <c r="E46" s="13">
        <v>10951.95</v>
      </c>
      <c r="F46" s="13">
        <v>1003450.53</v>
      </c>
      <c r="G46" s="13">
        <v>6294.93</v>
      </c>
      <c r="H46" s="13">
        <v>1009745.4600000001</v>
      </c>
      <c r="I46" s="13">
        <v>191531.26</v>
      </c>
      <c r="J46" s="13">
        <v>0</v>
      </c>
      <c r="K46" s="13">
        <v>1201276.7200000002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32487.21</v>
      </c>
      <c r="D48" s="13">
        <v>205031.46</v>
      </c>
      <c r="E48" s="13">
        <v>35385.53</v>
      </c>
      <c r="F48" s="13">
        <v>272904.19999999995</v>
      </c>
      <c r="G48" s="13">
        <v>90485.35</v>
      </c>
      <c r="H48" s="13">
        <v>363389.54999999993</v>
      </c>
      <c r="I48" s="13">
        <v>17342.64</v>
      </c>
      <c r="J48" s="13">
        <v>0</v>
      </c>
      <c r="K48" s="13">
        <v>380732.18999999994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201229.03000000003</v>
      </c>
      <c r="E49" s="13">
        <v>2399.44</v>
      </c>
      <c r="F49" s="13">
        <v>203628.47000000003</v>
      </c>
      <c r="G49" s="13">
        <v>141595.16</v>
      </c>
      <c r="H49" s="13">
        <v>345223.63</v>
      </c>
      <c r="I49" s="13">
        <v>27633.86</v>
      </c>
      <c r="J49" s="13">
        <v>58734.78</v>
      </c>
      <c r="K49" s="13">
        <v>431592.27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312825.71</v>
      </c>
      <c r="E50" s="13">
        <v>0</v>
      </c>
      <c r="F50" s="13">
        <v>312825.71</v>
      </c>
      <c r="G50" s="13">
        <v>76369.17</v>
      </c>
      <c r="H50" s="13">
        <v>389194.88</v>
      </c>
      <c r="I50" s="13">
        <v>20201.3</v>
      </c>
      <c r="J50" s="13">
        <v>0</v>
      </c>
      <c r="K50" s="13">
        <v>409396.18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607843.57</v>
      </c>
      <c r="E51" s="13">
        <v>153735.22</v>
      </c>
      <c r="F51" s="13">
        <v>761578.7899999999</v>
      </c>
      <c r="G51" s="13">
        <v>112977.71</v>
      </c>
      <c r="H51" s="13">
        <v>874556.4999999999</v>
      </c>
      <c r="I51" s="13">
        <v>29158.489999999998</v>
      </c>
      <c r="J51" s="13">
        <v>0</v>
      </c>
      <c r="K51" s="13">
        <v>903714.9899999999</v>
      </c>
      <c r="L51" s="1" t="s">
        <v>194</v>
      </c>
    </row>
    <row r="52" spans="1:12" ht="12.75">
      <c r="A52" s="1" t="s">
        <v>151</v>
      </c>
      <c r="B52" t="s">
        <v>303</v>
      </c>
      <c r="C52" s="13">
        <v>151354.49</v>
      </c>
      <c r="D52" s="13">
        <v>37602.27</v>
      </c>
      <c r="E52" s="13">
        <v>0</v>
      </c>
      <c r="F52" s="13">
        <v>188956.75999999998</v>
      </c>
      <c r="G52" s="13">
        <v>0</v>
      </c>
      <c r="H52" s="13">
        <v>188956.75999999998</v>
      </c>
      <c r="I52" s="13">
        <v>0</v>
      </c>
      <c r="J52" s="13">
        <v>60716.46</v>
      </c>
      <c r="K52" s="13">
        <v>249673.21999999997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19213.5</v>
      </c>
      <c r="E53" s="13">
        <v>994.31</v>
      </c>
      <c r="F53" s="13">
        <v>20207.81</v>
      </c>
      <c r="G53" s="13">
        <v>0</v>
      </c>
      <c r="H53" s="13">
        <v>20207.81</v>
      </c>
      <c r="I53" s="13">
        <v>0</v>
      </c>
      <c r="J53" s="13">
        <v>0</v>
      </c>
      <c r="K53" s="13">
        <v>20207.81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5513.93</v>
      </c>
      <c r="D55" s="13">
        <v>0</v>
      </c>
      <c r="E55" s="13">
        <v>0</v>
      </c>
      <c r="F55" s="13">
        <v>5513.93</v>
      </c>
      <c r="G55" s="13">
        <v>0</v>
      </c>
      <c r="H55" s="13">
        <v>5513.93</v>
      </c>
      <c r="I55" s="13">
        <v>0</v>
      </c>
      <c r="J55" s="13">
        <v>0</v>
      </c>
      <c r="K55" s="13">
        <v>5513.93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70879.88</v>
      </c>
      <c r="E56" s="13">
        <v>6522.86</v>
      </c>
      <c r="F56" s="13">
        <v>77402.74</v>
      </c>
      <c r="G56" s="13">
        <v>14088.22</v>
      </c>
      <c r="H56" s="13">
        <v>91490.96</v>
      </c>
      <c r="I56" s="13">
        <v>3430.41</v>
      </c>
      <c r="J56" s="13">
        <v>3275</v>
      </c>
      <c r="K56" s="13">
        <v>98196.37000000001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36871.57</v>
      </c>
      <c r="E57" s="13">
        <v>512.86</v>
      </c>
      <c r="F57" s="13">
        <v>37384.43</v>
      </c>
      <c r="G57" s="13">
        <v>844.4100000000001</v>
      </c>
      <c r="H57" s="13">
        <v>38228.840000000004</v>
      </c>
      <c r="I57" s="13">
        <v>177809.63</v>
      </c>
      <c r="J57" s="13">
        <v>0</v>
      </c>
      <c r="K57" s="13">
        <v>216038.47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4411226.23</v>
      </c>
      <c r="D58" s="15">
        <f t="shared" si="0"/>
        <v>6730322.070000001</v>
      </c>
      <c r="E58" s="15">
        <f t="shared" si="0"/>
        <v>3675715.5300000003</v>
      </c>
      <c r="F58" s="15">
        <f t="shared" si="0"/>
        <v>14817263.83</v>
      </c>
      <c r="G58" s="15">
        <f t="shared" si="0"/>
        <v>3646836.86</v>
      </c>
      <c r="H58" s="15">
        <f t="shared" si="0"/>
        <v>18464100.69</v>
      </c>
      <c r="I58" s="15">
        <f t="shared" si="0"/>
        <v>1455065.79</v>
      </c>
      <c r="J58" s="15">
        <f t="shared" si="0"/>
        <v>1896021.68</v>
      </c>
      <c r="K58" s="15">
        <f t="shared" si="0"/>
        <v>21815188.159999996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20512.73</v>
      </c>
      <c r="F11" s="13">
        <v>20512.73</v>
      </c>
      <c r="G11" s="13">
        <v>163226.69</v>
      </c>
      <c r="H11" s="13">
        <v>183739.42</v>
      </c>
      <c r="I11" s="13">
        <v>33233.45</v>
      </c>
      <c r="J11" s="13">
        <v>0</v>
      </c>
      <c r="K11" s="13">
        <v>216972.87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22390.84</v>
      </c>
      <c r="E13" s="13">
        <v>4235</v>
      </c>
      <c r="F13" s="13">
        <v>26625.84</v>
      </c>
      <c r="G13" s="13">
        <v>211870.76</v>
      </c>
      <c r="H13" s="13">
        <v>238496.6</v>
      </c>
      <c r="I13" s="13">
        <v>43137.51</v>
      </c>
      <c r="J13" s="13">
        <v>0</v>
      </c>
      <c r="K13" s="13">
        <v>281634.11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165647.17</v>
      </c>
      <c r="D16" s="13">
        <v>82102.55</v>
      </c>
      <c r="E16" s="13">
        <v>7400.24</v>
      </c>
      <c r="F16" s="13">
        <v>255149.96000000002</v>
      </c>
      <c r="G16" s="13">
        <v>0</v>
      </c>
      <c r="H16" s="13">
        <v>255149.96000000002</v>
      </c>
      <c r="I16" s="13">
        <v>46149.67</v>
      </c>
      <c r="J16" s="13">
        <v>50000</v>
      </c>
      <c r="K16" s="13">
        <v>351299.63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20724</v>
      </c>
      <c r="E17" s="13">
        <v>57122.95</v>
      </c>
      <c r="F17" s="13">
        <v>77846.95</v>
      </c>
      <c r="G17" s="13">
        <v>0</v>
      </c>
      <c r="H17" s="13">
        <v>77846.95</v>
      </c>
      <c r="I17" s="13">
        <v>14080.4</v>
      </c>
      <c r="J17" s="13">
        <v>0</v>
      </c>
      <c r="K17" s="13">
        <v>91927.34999999999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205362.4</v>
      </c>
      <c r="E19" s="13">
        <v>105739.81</v>
      </c>
      <c r="F19" s="13">
        <v>311102.20999999996</v>
      </c>
      <c r="G19" s="13">
        <v>0</v>
      </c>
      <c r="H19" s="13">
        <v>311102.20999999996</v>
      </c>
      <c r="I19" s="13">
        <v>56269.89</v>
      </c>
      <c r="J19" s="13">
        <v>0</v>
      </c>
      <c r="K19" s="13">
        <v>367372.1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43090.18</v>
      </c>
      <c r="E20" s="13">
        <v>524474.85</v>
      </c>
      <c r="F20" s="13">
        <v>567565.03</v>
      </c>
      <c r="G20" s="13">
        <v>0</v>
      </c>
      <c r="H20" s="13">
        <v>567565.03</v>
      </c>
      <c r="I20" s="13">
        <v>102657.01</v>
      </c>
      <c r="J20" s="13">
        <v>0</v>
      </c>
      <c r="K20" s="13">
        <v>670222.04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188012.28</v>
      </c>
      <c r="E21" s="13">
        <v>0</v>
      </c>
      <c r="F21" s="13">
        <v>188012.28</v>
      </c>
      <c r="G21" s="13">
        <v>0</v>
      </c>
      <c r="H21" s="13">
        <v>188012.28</v>
      </c>
      <c r="I21" s="13">
        <v>34006.29</v>
      </c>
      <c r="J21" s="13">
        <v>0</v>
      </c>
      <c r="K21" s="13">
        <v>222018.57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304852.74</v>
      </c>
      <c r="E22" s="13">
        <v>28673.58</v>
      </c>
      <c r="F22" s="13">
        <v>333526.32</v>
      </c>
      <c r="G22" s="13">
        <v>0</v>
      </c>
      <c r="H22" s="13">
        <v>333526.32</v>
      </c>
      <c r="I22" s="13">
        <v>60325.8</v>
      </c>
      <c r="J22" s="13">
        <v>0</v>
      </c>
      <c r="K22" s="13">
        <v>393852.12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55021.58</v>
      </c>
      <c r="E23" s="13">
        <v>27816.39</v>
      </c>
      <c r="F23" s="13">
        <v>82837.97</v>
      </c>
      <c r="G23" s="13">
        <v>0</v>
      </c>
      <c r="H23" s="13">
        <v>82837.97</v>
      </c>
      <c r="I23" s="13">
        <v>14983.14</v>
      </c>
      <c r="J23" s="13">
        <v>0</v>
      </c>
      <c r="K23" s="13">
        <v>97821.11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341822.3</v>
      </c>
      <c r="E24" s="13">
        <v>1960.57</v>
      </c>
      <c r="F24" s="13">
        <v>343782.87</v>
      </c>
      <c r="G24" s="13">
        <v>0</v>
      </c>
      <c r="H24" s="13">
        <v>343782.87</v>
      </c>
      <c r="I24" s="13">
        <v>62180.92</v>
      </c>
      <c r="J24" s="13">
        <v>0</v>
      </c>
      <c r="K24" s="13">
        <v>405963.79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30651.26</v>
      </c>
      <c r="E25" s="13">
        <v>0</v>
      </c>
      <c r="F25" s="13">
        <v>30651.26</v>
      </c>
      <c r="G25" s="13">
        <v>0</v>
      </c>
      <c r="H25" s="13">
        <v>30651.26</v>
      </c>
      <c r="I25" s="13">
        <v>5543.96</v>
      </c>
      <c r="J25" s="13">
        <v>77708.66</v>
      </c>
      <c r="K25" s="13">
        <v>113903.88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275467.88</v>
      </c>
      <c r="E26" s="13">
        <v>0</v>
      </c>
      <c r="F26" s="13">
        <v>275467.88</v>
      </c>
      <c r="G26" s="13">
        <v>0</v>
      </c>
      <c r="H26" s="13">
        <v>275467.88</v>
      </c>
      <c r="I26" s="13">
        <v>49824.62</v>
      </c>
      <c r="J26" s="13">
        <v>0</v>
      </c>
      <c r="K26" s="13">
        <v>325292.5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10123.8</v>
      </c>
      <c r="E27" s="13">
        <v>0</v>
      </c>
      <c r="F27" s="13">
        <v>10123.8</v>
      </c>
      <c r="G27" s="13">
        <v>0</v>
      </c>
      <c r="H27" s="13">
        <v>10123.8</v>
      </c>
      <c r="I27" s="13">
        <v>1831.12</v>
      </c>
      <c r="J27" s="13">
        <v>0</v>
      </c>
      <c r="K27" s="13">
        <v>11954.919999999998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204443.22</v>
      </c>
      <c r="E28" s="13">
        <v>20678.55</v>
      </c>
      <c r="F28" s="13">
        <v>225121.77</v>
      </c>
      <c r="G28" s="13">
        <v>0</v>
      </c>
      <c r="H28" s="13">
        <v>225121.77</v>
      </c>
      <c r="I28" s="13">
        <v>40718.37</v>
      </c>
      <c r="J28" s="13">
        <v>0</v>
      </c>
      <c r="K28" s="13">
        <v>265840.14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1077.99</v>
      </c>
      <c r="F29" s="13">
        <v>1077.99</v>
      </c>
      <c r="G29" s="13">
        <v>0</v>
      </c>
      <c r="H29" s="13">
        <v>1077.99</v>
      </c>
      <c r="I29" s="13">
        <v>194.98</v>
      </c>
      <c r="J29" s="13">
        <v>0</v>
      </c>
      <c r="K29" s="13">
        <v>1272.97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218343.63</v>
      </c>
      <c r="E30" s="13">
        <v>8402.79</v>
      </c>
      <c r="F30" s="13">
        <v>226746.42</v>
      </c>
      <c r="G30" s="13">
        <v>21811.55</v>
      </c>
      <c r="H30" s="13">
        <v>248557.97</v>
      </c>
      <c r="I30" s="13">
        <v>44957.35</v>
      </c>
      <c r="J30" s="13">
        <v>0</v>
      </c>
      <c r="K30" s="13">
        <v>293515.32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63705.22</v>
      </c>
      <c r="E31" s="13">
        <v>3876.84</v>
      </c>
      <c r="F31" s="13">
        <v>67582.06</v>
      </c>
      <c r="G31" s="13">
        <v>6500.95</v>
      </c>
      <c r="H31" s="13">
        <v>74083.01</v>
      </c>
      <c r="I31" s="13">
        <v>13399.59</v>
      </c>
      <c r="J31" s="13">
        <v>0</v>
      </c>
      <c r="K31" s="13">
        <v>87482.59999999999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116735.73</v>
      </c>
      <c r="D33" s="13">
        <v>41546.82</v>
      </c>
      <c r="E33" s="13">
        <v>2000</v>
      </c>
      <c r="F33" s="13">
        <v>160282.55</v>
      </c>
      <c r="G33" s="13">
        <v>0</v>
      </c>
      <c r="H33" s="13">
        <v>160282.55</v>
      </c>
      <c r="I33" s="13">
        <v>28990.74</v>
      </c>
      <c r="J33" s="13">
        <v>14455.33</v>
      </c>
      <c r="K33" s="13">
        <v>203728.61999999997</v>
      </c>
      <c r="L33" s="1" t="s">
        <v>194</v>
      </c>
    </row>
    <row r="34" spans="1:12" ht="12.75">
      <c r="A34" s="1" t="s">
        <v>132</v>
      </c>
      <c r="B34" t="s">
        <v>286</v>
      </c>
      <c r="C34" s="13">
        <v>165867.09</v>
      </c>
      <c r="D34" s="13">
        <v>285462.76</v>
      </c>
      <c r="E34" s="13">
        <v>52179.94</v>
      </c>
      <c r="F34" s="13">
        <v>503509.79</v>
      </c>
      <c r="G34" s="13">
        <v>0.01</v>
      </c>
      <c r="H34" s="13">
        <v>503509.8</v>
      </c>
      <c r="I34" s="13">
        <v>91071.13</v>
      </c>
      <c r="J34" s="13">
        <v>110273.3</v>
      </c>
      <c r="K34" s="13">
        <v>704854.23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96840.46</v>
      </c>
      <c r="E35" s="13">
        <v>498.18</v>
      </c>
      <c r="F35" s="13">
        <v>97338.64</v>
      </c>
      <c r="G35" s="13">
        <v>0</v>
      </c>
      <c r="H35" s="13">
        <v>97338.64</v>
      </c>
      <c r="I35" s="13">
        <v>17605.91</v>
      </c>
      <c r="J35" s="13">
        <v>8400</v>
      </c>
      <c r="K35" s="13">
        <v>123344.55</v>
      </c>
      <c r="L35" s="1" t="s">
        <v>194</v>
      </c>
    </row>
    <row r="36" spans="1:12" ht="12.75">
      <c r="A36" s="1" t="s">
        <v>134</v>
      </c>
      <c r="B36" t="s">
        <v>288</v>
      </c>
      <c r="C36" s="13">
        <v>7382.18</v>
      </c>
      <c r="D36" s="13">
        <v>180186.44</v>
      </c>
      <c r="E36" s="13">
        <v>7486.51</v>
      </c>
      <c r="F36" s="13">
        <v>195055.13</v>
      </c>
      <c r="G36" s="13">
        <v>0</v>
      </c>
      <c r="H36" s="13">
        <v>195055.13</v>
      </c>
      <c r="I36" s="13">
        <v>35280.13</v>
      </c>
      <c r="J36" s="13">
        <v>192372.84</v>
      </c>
      <c r="K36" s="13">
        <v>422708.1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256375.01</v>
      </c>
      <c r="F37" s="13">
        <v>256375.01</v>
      </c>
      <c r="G37" s="13">
        <v>0</v>
      </c>
      <c r="H37" s="13">
        <v>256375.01</v>
      </c>
      <c r="I37" s="13">
        <v>46371.25</v>
      </c>
      <c r="J37" s="13">
        <v>0</v>
      </c>
      <c r="K37" s="13">
        <v>302746.26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69503.93</v>
      </c>
      <c r="F38" s="13">
        <v>69503.93</v>
      </c>
      <c r="G38" s="13">
        <v>0</v>
      </c>
      <c r="H38" s="13">
        <v>69503.93</v>
      </c>
      <c r="I38" s="13">
        <v>12571.35</v>
      </c>
      <c r="J38" s="13">
        <v>0</v>
      </c>
      <c r="K38" s="13">
        <v>82075.28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273195.62</v>
      </c>
      <c r="E39" s="13">
        <v>87470.42</v>
      </c>
      <c r="F39" s="13">
        <v>360666.04</v>
      </c>
      <c r="G39" s="13">
        <v>0</v>
      </c>
      <c r="H39" s="13">
        <v>360666.04</v>
      </c>
      <c r="I39" s="13">
        <v>65234.64</v>
      </c>
      <c r="J39" s="13">
        <v>5791.5</v>
      </c>
      <c r="K39" s="13">
        <v>431692.18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29853.28</v>
      </c>
      <c r="E41" s="13">
        <v>0</v>
      </c>
      <c r="F41" s="13">
        <v>29853.28</v>
      </c>
      <c r="G41" s="13">
        <v>0</v>
      </c>
      <c r="H41" s="13">
        <v>29853.28</v>
      </c>
      <c r="I41" s="13">
        <v>5399.65</v>
      </c>
      <c r="J41" s="13">
        <v>9049.65</v>
      </c>
      <c r="K41" s="13">
        <v>44302.58</v>
      </c>
      <c r="L41" s="1" t="s">
        <v>194</v>
      </c>
    </row>
    <row r="42" spans="1:12" ht="12.75">
      <c r="A42" s="1" t="s">
        <v>140</v>
      </c>
      <c r="B42" t="s">
        <v>294</v>
      </c>
      <c r="C42" s="13">
        <v>70920.03</v>
      </c>
      <c r="D42" s="13">
        <v>0</v>
      </c>
      <c r="E42" s="13">
        <v>0</v>
      </c>
      <c r="F42" s="13">
        <v>70920.03</v>
      </c>
      <c r="G42" s="13">
        <v>76362.17</v>
      </c>
      <c r="H42" s="13">
        <v>147282.2</v>
      </c>
      <c r="I42" s="13">
        <v>26639.33</v>
      </c>
      <c r="J42" s="13">
        <v>0</v>
      </c>
      <c r="K42" s="13">
        <v>173921.53000000003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181531.41</v>
      </c>
      <c r="E45" s="13">
        <v>4881.98</v>
      </c>
      <c r="F45" s="13">
        <v>186413.39</v>
      </c>
      <c r="G45" s="13">
        <v>200718.05</v>
      </c>
      <c r="H45" s="13">
        <v>387131.44</v>
      </c>
      <c r="I45" s="13">
        <v>70021.51</v>
      </c>
      <c r="J45" s="13">
        <v>69356.93</v>
      </c>
      <c r="K45" s="13">
        <v>526509.88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135350.36</v>
      </c>
      <c r="E46" s="13">
        <v>123.37</v>
      </c>
      <c r="F46" s="13">
        <v>135473.72999999998</v>
      </c>
      <c r="G46" s="13">
        <v>145869.48</v>
      </c>
      <c r="H46" s="13">
        <v>281343.20999999996</v>
      </c>
      <c r="I46" s="13">
        <v>50887.32</v>
      </c>
      <c r="J46" s="13">
        <v>86520.47</v>
      </c>
      <c r="K46" s="13">
        <v>418751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165</v>
      </c>
      <c r="E47" s="13">
        <v>4196.19</v>
      </c>
      <c r="F47" s="13">
        <v>4361.19</v>
      </c>
      <c r="G47" s="13">
        <v>4695.85</v>
      </c>
      <c r="H47" s="13">
        <v>9057.04</v>
      </c>
      <c r="I47" s="13">
        <v>1638.16</v>
      </c>
      <c r="J47" s="13">
        <v>0</v>
      </c>
      <c r="K47" s="13">
        <v>10695.2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936.24</v>
      </c>
      <c r="E48" s="13">
        <v>6936.04</v>
      </c>
      <c r="F48" s="13">
        <v>7872.28</v>
      </c>
      <c r="G48" s="13">
        <v>8476.37</v>
      </c>
      <c r="H48" s="13">
        <v>16348.650000000001</v>
      </c>
      <c r="I48" s="13">
        <v>2957.02</v>
      </c>
      <c r="J48" s="13">
        <v>0</v>
      </c>
      <c r="K48" s="13">
        <v>19305.670000000002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74237.33</v>
      </c>
      <c r="E49" s="13">
        <v>0</v>
      </c>
      <c r="F49" s="13">
        <v>74237.33</v>
      </c>
      <c r="G49" s="13">
        <v>79934.03</v>
      </c>
      <c r="H49" s="13">
        <v>154171.36</v>
      </c>
      <c r="I49" s="13">
        <v>27885.39</v>
      </c>
      <c r="J49" s="13">
        <v>17396.61</v>
      </c>
      <c r="K49" s="13">
        <v>199453.36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4779.75</v>
      </c>
      <c r="E50" s="13">
        <v>0</v>
      </c>
      <c r="F50" s="13">
        <v>4779.75</v>
      </c>
      <c r="G50" s="13">
        <v>1768.73</v>
      </c>
      <c r="H50" s="13">
        <v>6548.48</v>
      </c>
      <c r="I50" s="13">
        <v>1184.44</v>
      </c>
      <c r="J50" s="13">
        <v>84507.26</v>
      </c>
      <c r="K50" s="13">
        <v>92240.18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27643.37</v>
      </c>
      <c r="E51" s="13">
        <v>226070.22</v>
      </c>
      <c r="F51" s="13">
        <v>253713.59</v>
      </c>
      <c r="G51" s="13">
        <v>93885.76</v>
      </c>
      <c r="H51" s="13">
        <v>347599.35</v>
      </c>
      <c r="I51" s="13">
        <v>62871.22</v>
      </c>
      <c r="J51" s="13">
        <v>285695.39</v>
      </c>
      <c r="K51" s="13">
        <v>696165.96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179807.33</v>
      </c>
      <c r="E52" s="13">
        <v>144045.89</v>
      </c>
      <c r="F52" s="13">
        <v>323853.22</v>
      </c>
      <c r="G52" s="13">
        <v>577543</v>
      </c>
      <c r="H52" s="13">
        <v>901396.22</v>
      </c>
      <c r="I52" s="13">
        <v>163037.98</v>
      </c>
      <c r="J52" s="13">
        <v>85869.68</v>
      </c>
      <c r="K52" s="13">
        <v>1150303.88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15768.78</v>
      </c>
      <c r="E54" s="13">
        <v>0</v>
      </c>
      <c r="F54" s="13">
        <v>15768.78</v>
      </c>
      <c r="G54" s="13">
        <v>0</v>
      </c>
      <c r="H54" s="13">
        <v>15768.78</v>
      </c>
      <c r="I54" s="13">
        <v>2852.14</v>
      </c>
      <c r="J54" s="13">
        <v>30055.66</v>
      </c>
      <c r="K54" s="13">
        <v>48676.58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>SUM(C11:C57)</f>
        <v>526552.2</v>
      </c>
      <c r="D58" s="15">
        <f aca="true" t="shared" si="0" ref="D58:K58">SUM(D11:D57)</f>
        <v>3593418.83</v>
      </c>
      <c r="E58" s="15">
        <f t="shared" si="0"/>
        <v>1673739.9700000002</v>
      </c>
      <c r="F58" s="15">
        <f t="shared" si="0"/>
        <v>5793711</v>
      </c>
      <c r="G58" s="15">
        <f t="shared" si="0"/>
        <v>1592663.4</v>
      </c>
      <c r="H58" s="15">
        <f t="shared" si="0"/>
        <v>7386374.4</v>
      </c>
      <c r="I58" s="15">
        <f t="shared" si="0"/>
        <v>1335993.3799999997</v>
      </c>
      <c r="J58" s="15">
        <f t="shared" si="0"/>
        <v>1127453.2799999998</v>
      </c>
      <c r="K58" s="15">
        <f t="shared" si="0"/>
        <v>9849821.059999997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1176.04</v>
      </c>
      <c r="F13" s="13">
        <v>1176.04</v>
      </c>
      <c r="G13" s="13">
        <v>0</v>
      </c>
      <c r="H13" s="13">
        <v>1176.04</v>
      </c>
      <c r="I13" s="13">
        <v>1295.79</v>
      </c>
      <c r="J13" s="13">
        <v>0</v>
      </c>
      <c r="K13" s="13">
        <v>2471.83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805.6</v>
      </c>
      <c r="E16" s="13">
        <v>4165.6</v>
      </c>
      <c r="F16" s="13">
        <v>4971.200000000001</v>
      </c>
      <c r="G16" s="13">
        <v>0</v>
      </c>
      <c r="H16" s="13">
        <v>4971.200000000001</v>
      </c>
      <c r="I16" s="13">
        <v>5477.44</v>
      </c>
      <c r="J16" s="13">
        <v>0</v>
      </c>
      <c r="K16" s="13">
        <v>10448.64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997.07</v>
      </c>
      <c r="E20" s="13">
        <v>25329.77</v>
      </c>
      <c r="F20" s="13">
        <v>26326.84</v>
      </c>
      <c r="G20" s="13">
        <v>0</v>
      </c>
      <c r="H20" s="13">
        <v>26326.84</v>
      </c>
      <c r="I20" s="13">
        <v>29007.86</v>
      </c>
      <c r="J20" s="13">
        <v>0</v>
      </c>
      <c r="K20" s="13">
        <v>55334.7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60</v>
      </c>
      <c r="J22" s="13">
        <v>0</v>
      </c>
      <c r="K22" s="13">
        <v>114.45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1261.37</v>
      </c>
      <c r="F24" s="13">
        <v>1261.37</v>
      </c>
      <c r="G24" s="13">
        <v>0</v>
      </c>
      <c r="H24" s="13">
        <v>1261.37</v>
      </c>
      <c r="I24" s="13">
        <v>1389.83</v>
      </c>
      <c r="J24" s="13">
        <v>5621.94</v>
      </c>
      <c r="K24" s="13">
        <v>8273.14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155.12</v>
      </c>
      <c r="K25" s="13">
        <v>155.12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3040.9</v>
      </c>
      <c r="E26" s="13">
        <v>0</v>
      </c>
      <c r="F26" s="13">
        <v>3040.9</v>
      </c>
      <c r="G26" s="13">
        <v>0</v>
      </c>
      <c r="H26" s="13">
        <v>3040.9</v>
      </c>
      <c r="I26" s="13">
        <v>3350.59</v>
      </c>
      <c r="J26" s="13">
        <v>0</v>
      </c>
      <c r="K26" s="13">
        <v>6391.49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363</v>
      </c>
      <c r="E27" s="13">
        <v>0</v>
      </c>
      <c r="F27" s="13">
        <v>363</v>
      </c>
      <c r="G27" s="13">
        <v>0</v>
      </c>
      <c r="H27" s="13">
        <v>363</v>
      </c>
      <c r="I27" s="13">
        <v>399.97</v>
      </c>
      <c r="J27" s="13">
        <v>0</v>
      </c>
      <c r="K27" s="13">
        <v>762.97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2766.12</v>
      </c>
      <c r="E28" s="13">
        <v>0</v>
      </c>
      <c r="F28" s="13">
        <v>2766.12</v>
      </c>
      <c r="G28" s="13">
        <v>0</v>
      </c>
      <c r="H28" s="13">
        <v>2766.12</v>
      </c>
      <c r="I28" s="13">
        <v>3047.81</v>
      </c>
      <c r="J28" s="13">
        <v>0</v>
      </c>
      <c r="K28" s="13">
        <v>5813.93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15314.62</v>
      </c>
      <c r="D34" s="13">
        <v>663.34</v>
      </c>
      <c r="E34" s="13">
        <v>0</v>
      </c>
      <c r="F34" s="13">
        <v>15977.960000000001</v>
      </c>
      <c r="G34" s="13">
        <v>0</v>
      </c>
      <c r="H34" s="13">
        <v>15977.960000000001</v>
      </c>
      <c r="I34" s="13">
        <v>17605.1</v>
      </c>
      <c r="J34" s="13">
        <v>4033.33</v>
      </c>
      <c r="K34" s="13">
        <v>37616.39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1177.5</v>
      </c>
      <c r="E39" s="13">
        <v>0</v>
      </c>
      <c r="F39" s="13">
        <v>1177.5</v>
      </c>
      <c r="G39" s="13">
        <v>0</v>
      </c>
      <c r="H39" s="13">
        <v>1177.5</v>
      </c>
      <c r="I39" s="13">
        <v>1297.41</v>
      </c>
      <c r="J39" s="13">
        <v>0</v>
      </c>
      <c r="K39" s="13">
        <v>2474.91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3459.3</v>
      </c>
      <c r="E44" s="13">
        <v>95.92</v>
      </c>
      <c r="F44" s="13">
        <v>3555.2200000000003</v>
      </c>
      <c r="G44" s="13">
        <v>0</v>
      </c>
      <c r="H44" s="13">
        <v>3555.2200000000003</v>
      </c>
      <c r="I44" s="13">
        <v>3917.27</v>
      </c>
      <c r="J44" s="13">
        <v>0</v>
      </c>
      <c r="K44" s="13">
        <v>7472.49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5578.05</v>
      </c>
      <c r="K45" s="13">
        <v>5578.05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3284.55</v>
      </c>
      <c r="K46" s="13">
        <v>3284.55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1677.03</v>
      </c>
      <c r="D48" s="13">
        <v>0</v>
      </c>
      <c r="E48" s="13">
        <v>377.45</v>
      </c>
      <c r="F48" s="13">
        <v>2054.48</v>
      </c>
      <c r="G48" s="13">
        <v>0</v>
      </c>
      <c r="H48" s="13">
        <v>2054.48</v>
      </c>
      <c r="I48" s="13">
        <v>2263.71</v>
      </c>
      <c r="J48" s="13">
        <v>0</v>
      </c>
      <c r="K48" s="13">
        <v>4318.1900000000005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2184.45</v>
      </c>
      <c r="E51" s="13">
        <v>1955.69</v>
      </c>
      <c r="F51" s="13">
        <v>4140.139999999999</v>
      </c>
      <c r="G51" s="13">
        <v>0</v>
      </c>
      <c r="H51" s="13">
        <v>4140.139999999999</v>
      </c>
      <c r="I51" s="13">
        <v>4561.75</v>
      </c>
      <c r="J51" s="13">
        <v>0</v>
      </c>
      <c r="K51" s="13">
        <v>8701.89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39477.95</v>
      </c>
      <c r="F52" s="13">
        <v>39477.95</v>
      </c>
      <c r="G52" s="13">
        <v>0</v>
      </c>
      <c r="H52" s="13">
        <v>39477.95</v>
      </c>
      <c r="I52" s="13">
        <v>43498.25</v>
      </c>
      <c r="J52" s="13">
        <v>0</v>
      </c>
      <c r="K52" s="13">
        <v>82976.2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101</v>
      </c>
      <c r="K53" s="13">
        <v>101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16991.65</v>
      </c>
      <c r="D58" s="15">
        <f t="shared" si="0"/>
        <v>15457.279999999999</v>
      </c>
      <c r="E58" s="15">
        <f t="shared" si="0"/>
        <v>73894.23999999999</v>
      </c>
      <c r="F58" s="15">
        <f t="shared" si="0"/>
        <v>106343.17</v>
      </c>
      <c r="G58" s="15">
        <f t="shared" si="0"/>
        <v>0</v>
      </c>
      <c r="H58" s="15">
        <f t="shared" si="0"/>
        <v>106343.17</v>
      </c>
      <c r="I58" s="15">
        <f t="shared" si="0"/>
        <v>117172.78</v>
      </c>
      <c r="J58" s="15">
        <f t="shared" si="0"/>
        <v>18773.989999999998</v>
      </c>
      <c r="K58" s="15">
        <f t="shared" si="0"/>
        <v>242289.94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3224.17</v>
      </c>
      <c r="E16" s="13">
        <v>2021.65</v>
      </c>
      <c r="F16" s="13">
        <v>5245.82</v>
      </c>
      <c r="G16" s="13">
        <v>76.24</v>
      </c>
      <c r="H16" s="13">
        <v>5322.0599999999995</v>
      </c>
      <c r="I16" s="13">
        <v>3654.03</v>
      </c>
      <c r="J16" s="13">
        <v>0</v>
      </c>
      <c r="K16" s="13">
        <v>8976.09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9520.06</v>
      </c>
      <c r="F17" s="13">
        <v>9520.06</v>
      </c>
      <c r="G17" s="13">
        <v>138.37</v>
      </c>
      <c r="H17" s="13">
        <v>9658.43</v>
      </c>
      <c r="I17" s="13">
        <v>6631.32</v>
      </c>
      <c r="J17" s="13">
        <v>0</v>
      </c>
      <c r="K17" s="13">
        <v>16289.75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1868.46</v>
      </c>
      <c r="D19" s="13">
        <v>0</v>
      </c>
      <c r="E19" s="13">
        <v>0</v>
      </c>
      <c r="F19" s="13">
        <v>1868.46</v>
      </c>
      <c r="G19" s="13">
        <v>27.16</v>
      </c>
      <c r="H19" s="13">
        <v>1895.6200000000001</v>
      </c>
      <c r="I19" s="13">
        <v>1301.51</v>
      </c>
      <c r="J19" s="13">
        <v>0</v>
      </c>
      <c r="K19" s="13">
        <v>3197.13</v>
      </c>
      <c r="L19" s="1" t="s">
        <v>194</v>
      </c>
    </row>
    <row r="20" spans="1:12" ht="12.75">
      <c r="A20" s="1" t="s">
        <v>118</v>
      </c>
      <c r="B20" t="s">
        <v>272</v>
      </c>
      <c r="C20" s="13">
        <v>1868.46</v>
      </c>
      <c r="D20" s="13">
        <v>598.44</v>
      </c>
      <c r="E20" s="13">
        <v>30437.3</v>
      </c>
      <c r="F20" s="13">
        <v>32904.2</v>
      </c>
      <c r="G20" s="13">
        <v>478.23</v>
      </c>
      <c r="H20" s="13">
        <v>33382.43</v>
      </c>
      <c r="I20" s="13">
        <v>22919.84</v>
      </c>
      <c r="J20" s="13">
        <v>0</v>
      </c>
      <c r="K20" s="13">
        <v>56302.270000000004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72.6</v>
      </c>
      <c r="E22" s="13">
        <v>0</v>
      </c>
      <c r="F22" s="13">
        <v>72.6</v>
      </c>
      <c r="G22" s="13">
        <v>0</v>
      </c>
      <c r="H22" s="13">
        <v>72.6</v>
      </c>
      <c r="I22" s="13">
        <v>49.85</v>
      </c>
      <c r="J22" s="13">
        <v>0</v>
      </c>
      <c r="K22" s="13">
        <v>122.44999999999999</v>
      </c>
      <c r="L22" s="1" t="s">
        <v>194</v>
      </c>
    </row>
    <row r="23" spans="1:12" ht="12.75">
      <c r="A23" s="1" t="s">
        <v>121</v>
      </c>
      <c r="B23" t="s">
        <v>275</v>
      </c>
      <c r="C23" s="13">
        <v>5605.39</v>
      </c>
      <c r="D23" s="13">
        <v>344.12</v>
      </c>
      <c r="E23" s="13">
        <v>0</v>
      </c>
      <c r="F23" s="13">
        <v>5949.51</v>
      </c>
      <c r="G23" s="13">
        <v>0</v>
      </c>
      <c r="H23" s="13">
        <v>5949.51</v>
      </c>
      <c r="I23" s="13">
        <v>4084.85</v>
      </c>
      <c r="J23" s="13">
        <v>0</v>
      </c>
      <c r="K23" s="13">
        <v>10034.36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29.44</v>
      </c>
      <c r="E24" s="13">
        <v>0</v>
      </c>
      <c r="F24" s="13">
        <v>29.44</v>
      </c>
      <c r="G24" s="13">
        <v>0</v>
      </c>
      <c r="H24" s="13">
        <v>29.44</v>
      </c>
      <c r="I24" s="13">
        <v>20.2</v>
      </c>
      <c r="J24" s="13">
        <v>4719.8</v>
      </c>
      <c r="K24" s="13">
        <v>4769.4400000000005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3736.94</v>
      </c>
      <c r="D26" s="13">
        <v>332.67</v>
      </c>
      <c r="E26" s="13">
        <v>3717.73</v>
      </c>
      <c r="F26" s="13">
        <v>7787.34</v>
      </c>
      <c r="G26" s="13">
        <v>0</v>
      </c>
      <c r="H26" s="13">
        <v>7787.34</v>
      </c>
      <c r="I26" s="13">
        <v>5346.68</v>
      </c>
      <c r="J26" s="13">
        <v>0</v>
      </c>
      <c r="K26" s="13">
        <v>13134.02</v>
      </c>
      <c r="L26" s="1" t="s">
        <v>194</v>
      </c>
    </row>
    <row r="27" spans="1:12" ht="12.75">
      <c r="A27" s="1" t="s">
        <v>125</v>
      </c>
      <c r="B27" t="s">
        <v>279</v>
      </c>
      <c r="C27" s="13">
        <v>1868.46</v>
      </c>
      <c r="D27" s="13">
        <v>0</v>
      </c>
      <c r="E27" s="13">
        <v>0</v>
      </c>
      <c r="F27" s="13">
        <v>1868.46</v>
      </c>
      <c r="G27" s="13">
        <v>0</v>
      </c>
      <c r="H27" s="13">
        <v>1868.46</v>
      </c>
      <c r="I27" s="13">
        <v>1282.84</v>
      </c>
      <c r="J27" s="13">
        <v>0</v>
      </c>
      <c r="K27" s="13">
        <v>3151.3</v>
      </c>
      <c r="L27" s="1" t="s">
        <v>194</v>
      </c>
    </row>
    <row r="28" spans="1:12" ht="12.75">
      <c r="A28" s="1" t="s">
        <v>126</v>
      </c>
      <c r="B28" t="s">
        <v>280</v>
      </c>
      <c r="C28" s="13">
        <v>1868.46</v>
      </c>
      <c r="D28" s="13">
        <v>1747.87</v>
      </c>
      <c r="E28" s="13">
        <v>0</v>
      </c>
      <c r="F28" s="13">
        <v>3616.33</v>
      </c>
      <c r="G28" s="13">
        <v>0</v>
      </c>
      <c r="H28" s="13">
        <v>3616.33</v>
      </c>
      <c r="I28" s="13">
        <v>2482.93</v>
      </c>
      <c r="J28" s="13">
        <v>0</v>
      </c>
      <c r="K28" s="13">
        <v>6099.26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9342.32</v>
      </c>
      <c r="D30" s="13">
        <v>432.95</v>
      </c>
      <c r="E30" s="13">
        <v>0</v>
      </c>
      <c r="F30" s="13">
        <v>9775.27</v>
      </c>
      <c r="G30" s="13">
        <v>361.35</v>
      </c>
      <c r="H30" s="13">
        <v>10136.62</v>
      </c>
      <c r="I30" s="13">
        <v>6959.63</v>
      </c>
      <c r="J30" s="13">
        <v>0</v>
      </c>
      <c r="K30" s="13">
        <v>17096.25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3534.4</v>
      </c>
      <c r="F31" s="13">
        <v>3534.4</v>
      </c>
      <c r="G31" s="13">
        <v>130.65</v>
      </c>
      <c r="H31" s="13">
        <v>3665.05</v>
      </c>
      <c r="I31" s="13">
        <v>2516.36</v>
      </c>
      <c r="J31" s="13">
        <v>0</v>
      </c>
      <c r="K31" s="13">
        <v>6181.41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5920.76</v>
      </c>
      <c r="D34" s="13">
        <v>20839.74</v>
      </c>
      <c r="E34" s="13">
        <v>17774.53</v>
      </c>
      <c r="F34" s="13">
        <v>44535.03</v>
      </c>
      <c r="G34" s="13">
        <v>-0.02</v>
      </c>
      <c r="H34" s="13">
        <v>44535.01</v>
      </c>
      <c r="I34" s="13">
        <v>30577.04</v>
      </c>
      <c r="J34" s="13">
        <v>0</v>
      </c>
      <c r="K34" s="13">
        <v>75112.05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825.3</v>
      </c>
      <c r="F37" s="13">
        <v>825.3</v>
      </c>
      <c r="G37" s="13">
        <v>80.92</v>
      </c>
      <c r="H37" s="13">
        <v>906.2199999999999</v>
      </c>
      <c r="I37" s="13">
        <v>622.2</v>
      </c>
      <c r="J37" s="13">
        <v>0</v>
      </c>
      <c r="K37" s="13">
        <v>1528.42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3447</v>
      </c>
      <c r="D39" s="13">
        <v>358.03</v>
      </c>
      <c r="E39" s="13">
        <v>0</v>
      </c>
      <c r="F39" s="13">
        <v>3805.0299999999997</v>
      </c>
      <c r="G39" s="13">
        <v>373.09</v>
      </c>
      <c r="H39" s="13">
        <v>4178.12</v>
      </c>
      <c r="I39" s="13">
        <v>2868.63</v>
      </c>
      <c r="J39" s="13">
        <v>0</v>
      </c>
      <c r="K39" s="13">
        <v>7046.75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81.4</v>
      </c>
      <c r="F42" s="13">
        <v>81.4</v>
      </c>
      <c r="G42" s="13">
        <v>0</v>
      </c>
      <c r="H42" s="13">
        <v>81.4</v>
      </c>
      <c r="I42" s="13">
        <v>55.89</v>
      </c>
      <c r="J42" s="13">
        <v>0</v>
      </c>
      <c r="K42" s="13">
        <v>137.29000000000002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2711.51</v>
      </c>
      <c r="D44" s="13">
        <v>6917.37</v>
      </c>
      <c r="E44" s="13">
        <v>20803.6</v>
      </c>
      <c r="F44" s="13">
        <v>30432.48</v>
      </c>
      <c r="G44" s="13">
        <v>0</v>
      </c>
      <c r="H44" s="13">
        <v>30432.48</v>
      </c>
      <c r="I44" s="13">
        <v>20894.45</v>
      </c>
      <c r="J44" s="13">
        <v>0</v>
      </c>
      <c r="K44" s="13">
        <v>51326.93</v>
      </c>
      <c r="L44" s="1" t="s">
        <v>194</v>
      </c>
    </row>
    <row r="45" spans="1:12" ht="12.75">
      <c r="A45" s="1" t="s">
        <v>143</v>
      </c>
      <c r="B45" t="s">
        <v>297</v>
      </c>
      <c r="C45" s="13">
        <v>1948.1</v>
      </c>
      <c r="D45" s="13">
        <v>0</v>
      </c>
      <c r="E45" s="13">
        <v>0</v>
      </c>
      <c r="F45" s="13">
        <v>1948.1</v>
      </c>
      <c r="G45" s="13">
        <v>0</v>
      </c>
      <c r="H45" s="13">
        <v>1948.1</v>
      </c>
      <c r="I45" s="13">
        <v>1337.54</v>
      </c>
      <c r="J45" s="13">
        <v>13683.75</v>
      </c>
      <c r="K45" s="13">
        <v>16969.39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7392.97</v>
      </c>
      <c r="D48" s="13">
        <v>0</v>
      </c>
      <c r="E48" s="13">
        <v>0</v>
      </c>
      <c r="F48" s="13">
        <v>7392.97</v>
      </c>
      <c r="G48" s="13">
        <v>0</v>
      </c>
      <c r="H48" s="13">
        <v>7392.97</v>
      </c>
      <c r="I48" s="13">
        <v>5075.9</v>
      </c>
      <c r="J48" s="13">
        <v>0</v>
      </c>
      <c r="K48" s="13">
        <v>12468.869999999999</v>
      </c>
      <c r="L48" s="1" t="s">
        <v>194</v>
      </c>
    </row>
    <row r="49" spans="1:12" ht="12.75">
      <c r="A49" s="1" t="s">
        <v>148</v>
      </c>
      <c r="B49" t="s">
        <v>300</v>
      </c>
      <c r="C49" s="13">
        <v>747.39</v>
      </c>
      <c r="D49" s="13">
        <v>0</v>
      </c>
      <c r="E49" s="13">
        <v>0</v>
      </c>
      <c r="F49" s="13">
        <v>747.39</v>
      </c>
      <c r="G49" s="13">
        <v>0</v>
      </c>
      <c r="H49" s="13">
        <v>747.39</v>
      </c>
      <c r="I49" s="13">
        <v>513.14</v>
      </c>
      <c r="J49" s="13">
        <v>0</v>
      </c>
      <c r="K49" s="13">
        <v>1260.53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6466.45</v>
      </c>
      <c r="D51" s="13">
        <v>1694.17</v>
      </c>
      <c r="E51" s="13">
        <v>147.89</v>
      </c>
      <c r="F51" s="13">
        <v>8308.51</v>
      </c>
      <c r="G51" s="13">
        <v>0</v>
      </c>
      <c r="H51" s="13">
        <v>8308.51</v>
      </c>
      <c r="I51" s="13">
        <v>5704.49</v>
      </c>
      <c r="J51" s="13">
        <v>0</v>
      </c>
      <c r="K51" s="13">
        <v>14013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1929.86</v>
      </c>
      <c r="E52" s="13">
        <v>32088.58</v>
      </c>
      <c r="F52" s="13">
        <v>34018.44</v>
      </c>
      <c r="G52" s="13">
        <v>15665.32</v>
      </c>
      <c r="H52" s="13">
        <v>49683.76</v>
      </c>
      <c r="I52" s="13">
        <v>34112.01</v>
      </c>
      <c r="J52" s="13">
        <v>0</v>
      </c>
      <c r="K52" s="13">
        <v>83795.77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54792.67</v>
      </c>
      <c r="D58" s="15">
        <f t="shared" si="0"/>
        <v>38521.43</v>
      </c>
      <c r="E58" s="15">
        <f t="shared" si="0"/>
        <v>120952.44</v>
      </c>
      <c r="F58" s="15">
        <f t="shared" si="0"/>
        <v>214266.54000000004</v>
      </c>
      <c r="G58" s="15">
        <f t="shared" si="0"/>
        <v>17331.31</v>
      </c>
      <c r="H58" s="15">
        <f t="shared" si="0"/>
        <v>231597.85000000006</v>
      </c>
      <c r="I58" s="15">
        <f t="shared" si="0"/>
        <v>159011.33</v>
      </c>
      <c r="J58" s="15">
        <f t="shared" si="0"/>
        <v>18403.55</v>
      </c>
      <c r="K58" s="15">
        <f t="shared" si="0"/>
        <v>409012.7300000001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18266.77</v>
      </c>
      <c r="E16" s="13">
        <v>12410.56</v>
      </c>
      <c r="F16" s="13">
        <v>30677.33</v>
      </c>
      <c r="G16" s="13">
        <v>34435.45</v>
      </c>
      <c r="H16" s="13">
        <v>65112.78</v>
      </c>
      <c r="I16" s="13">
        <v>54484.02</v>
      </c>
      <c r="J16" s="13">
        <v>0</v>
      </c>
      <c r="K16" s="13">
        <v>119596.79999999999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2851.75</v>
      </c>
      <c r="F18" s="13">
        <v>2851.75</v>
      </c>
      <c r="G18" s="13">
        <v>3201.1</v>
      </c>
      <c r="H18" s="13">
        <v>6052.85</v>
      </c>
      <c r="I18" s="13">
        <v>5064.81</v>
      </c>
      <c r="J18" s="13">
        <v>0</v>
      </c>
      <c r="K18" s="13">
        <v>11117.66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13191</v>
      </c>
      <c r="F20" s="13">
        <v>13191</v>
      </c>
      <c r="G20" s="13">
        <v>14806.96</v>
      </c>
      <c r="H20" s="13">
        <v>27997.96</v>
      </c>
      <c r="I20" s="13">
        <v>23427.68</v>
      </c>
      <c r="J20" s="13">
        <v>0</v>
      </c>
      <c r="K20" s="13">
        <v>51425.64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14549.69</v>
      </c>
      <c r="E22" s="13">
        <v>0</v>
      </c>
      <c r="F22" s="13">
        <v>14549.69</v>
      </c>
      <c r="G22" s="13">
        <v>0</v>
      </c>
      <c r="H22" s="13">
        <v>14549.69</v>
      </c>
      <c r="I22" s="13">
        <v>12174.66</v>
      </c>
      <c r="J22" s="13">
        <v>0</v>
      </c>
      <c r="K22" s="13">
        <v>26724.35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14278.48</v>
      </c>
      <c r="K23" s="13">
        <v>14278.48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2547.88</v>
      </c>
      <c r="E26" s="13">
        <v>605.93</v>
      </c>
      <c r="F26" s="13">
        <v>3153.81</v>
      </c>
      <c r="G26" s="13">
        <v>0</v>
      </c>
      <c r="H26" s="13">
        <v>3153.81</v>
      </c>
      <c r="I26" s="13">
        <v>2639</v>
      </c>
      <c r="J26" s="13">
        <v>0</v>
      </c>
      <c r="K26" s="13">
        <v>5792.8099999999995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616.6</v>
      </c>
      <c r="E27" s="13">
        <v>0</v>
      </c>
      <c r="F27" s="13">
        <v>616.6</v>
      </c>
      <c r="G27" s="13">
        <v>0</v>
      </c>
      <c r="H27" s="13">
        <v>616.6</v>
      </c>
      <c r="I27" s="13">
        <v>515.94</v>
      </c>
      <c r="J27" s="13">
        <v>0</v>
      </c>
      <c r="K27" s="13">
        <v>1132.54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4745.97</v>
      </c>
      <c r="E28" s="13">
        <v>0</v>
      </c>
      <c r="F28" s="13">
        <v>4745.97</v>
      </c>
      <c r="G28" s="13">
        <v>0</v>
      </c>
      <c r="H28" s="13">
        <v>4745.97</v>
      </c>
      <c r="I28" s="13">
        <v>3971.26</v>
      </c>
      <c r="J28" s="13">
        <v>0</v>
      </c>
      <c r="K28" s="13">
        <v>8717.23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4858.16</v>
      </c>
      <c r="F29" s="13">
        <v>4858.16</v>
      </c>
      <c r="G29" s="13">
        <v>0</v>
      </c>
      <c r="H29" s="13">
        <v>4858.16</v>
      </c>
      <c r="I29" s="13">
        <v>4065.13</v>
      </c>
      <c r="J29" s="13">
        <v>4873.32</v>
      </c>
      <c r="K29" s="13">
        <v>13796.61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910.07</v>
      </c>
      <c r="E30" s="13">
        <v>0</v>
      </c>
      <c r="F30" s="13">
        <v>910.07</v>
      </c>
      <c r="G30" s="13">
        <v>0</v>
      </c>
      <c r="H30" s="13">
        <v>910.07</v>
      </c>
      <c r="I30" s="13">
        <v>761.52</v>
      </c>
      <c r="J30" s="13">
        <v>0</v>
      </c>
      <c r="K30" s="13">
        <v>1671.5900000000001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24.7</v>
      </c>
      <c r="E33" s="13">
        <v>0</v>
      </c>
      <c r="F33" s="13">
        <v>24.7</v>
      </c>
      <c r="G33" s="13">
        <v>0</v>
      </c>
      <c r="H33" s="13">
        <v>24.7</v>
      </c>
      <c r="I33" s="13">
        <v>20.67</v>
      </c>
      <c r="J33" s="13">
        <v>0</v>
      </c>
      <c r="K33" s="13">
        <v>45.370000000000005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2532</v>
      </c>
      <c r="K34" s="13">
        <v>2532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1388</v>
      </c>
      <c r="K40" s="13">
        <v>1388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3734.53</v>
      </c>
      <c r="E45" s="13">
        <v>0</v>
      </c>
      <c r="F45" s="13">
        <v>3734.53</v>
      </c>
      <c r="G45" s="13">
        <v>12651.2</v>
      </c>
      <c r="H45" s="13">
        <v>16385.73</v>
      </c>
      <c r="I45" s="13">
        <v>13710.98</v>
      </c>
      <c r="J45" s="13">
        <v>0</v>
      </c>
      <c r="K45" s="13">
        <v>30096.71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2644.22</v>
      </c>
      <c r="K46" s="13">
        <v>2644.22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3218.4</v>
      </c>
      <c r="E49" s="13">
        <v>0</v>
      </c>
      <c r="F49" s="13">
        <v>3218.4</v>
      </c>
      <c r="G49" s="13">
        <v>10902.75</v>
      </c>
      <c r="H49" s="13">
        <v>14121.15</v>
      </c>
      <c r="I49" s="13">
        <v>11816.07</v>
      </c>
      <c r="J49" s="13">
        <v>0</v>
      </c>
      <c r="K49" s="13">
        <v>25937.22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975.35</v>
      </c>
      <c r="F51" s="13">
        <v>975.35</v>
      </c>
      <c r="G51" s="13">
        <v>0</v>
      </c>
      <c r="H51" s="13">
        <v>975.35</v>
      </c>
      <c r="I51" s="13">
        <v>816.13</v>
      </c>
      <c r="J51" s="13">
        <v>0</v>
      </c>
      <c r="K51" s="13">
        <v>1791.48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9189.11</v>
      </c>
      <c r="E52" s="13">
        <v>3818.82</v>
      </c>
      <c r="F52" s="13">
        <v>13007.93</v>
      </c>
      <c r="G52" s="13">
        <v>0</v>
      </c>
      <c r="H52" s="13">
        <v>13007.93</v>
      </c>
      <c r="I52" s="13">
        <v>10884.57</v>
      </c>
      <c r="J52" s="13">
        <v>3784.39</v>
      </c>
      <c r="K52" s="13">
        <v>27676.89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57803.719999999994</v>
      </c>
      <c r="E58" s="15">
        <f t="shared" si="0"/>
        <v>38711.56999999999</v>
      </c>
      <c r="F58" s="15">
        <f t="shared" si="0"/>
        <v>96515.29000000001</v>
      </c>
      <c r="G58" s="15">
        <f t="shared" si="0"/>
        <v>75997.45999999999</v>
      </c>
      <c r="H58" s="15">
        <f t="shared" si="0"/>
        <v>172512.75</v>
      </c>
      <c r="I58" s="15">
        <f t="shared" si="0"/>
        <v>144352.44</v>
      </c>
      <c r="J58" s="15">
        <f t="shared" si="0"/>
        <v>29500.41</v>
      </c>
      <c r="K58" s="15">
        <f t="shared" si="0"/>
        <v>346365.6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2182.84</v>
      </c>
      <c r="F19" s="13">
        <v>2182.84</v>
      </c>
      <c r="G19" s="13">
        <v>729.33</v>
      </c>
      <c r="H19" s="13">
        <v>2912.17</v>
      </c>
      <c r="I19" s="13">
        <v>11014.75</v>
      </c>
      <c r="J19" s="13">
        <v>0</v>
      </c>
      <c r="K19" s="13">
        <v>13926.92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4372.01</v>
      </c>
      <c r="F20" s="13">
        <v>4372.01</v>
      </c>
      <c r="G20" s="13">
        <v>1460.77</v>
      </c>
      <c r="H20" s="13">
        <v>5832.780000000001</v>
      </c>
      <c r="I20" s="13">
        <v>22061.43</v>
      </c>
      <c r="J20" s="13">
        <v>0</v>
      </c>
      <c r="K20" s="13">
        <v>27894.21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8196.77</v>
      </c>
      <c r="E21" s="13">
        <v>0</v>
      </c>
      <c r="F21" s="13">
        <v>8196.77</v>
      </c>
      <c r="G21" s="13">
        <v>0</v>
      </c>
      <c r="H21" s="13">
        <v>8196.77</v>
      </c>
      <c r="I21" s="13">
        <v>31002.79</v>
      </c>
      <c r="J21" s="13">
        <v>0</v>
      </c>
      <c r="K21" s="13">
        <v>39199.56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495.3</v>
      </c>
      <c r="F22" s="13">
        <v>495.3</v>
      </c>
      <c r="G22" s="13">
        <v>0</v>
      </c>
      <c r="H22" s="13">
        <v>495.3</v>
      </c>
      <c r="I22" s="13">
        <v>1873.38</v>
      </c>
      <c r="J22" s="13">
        <v>0</v>
      </c>
      <c r="K22" s="13">
        <v>2368.6800000000003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5688.47</v>
      </c>
      <c r="K23" s="13">
        <v>5688.47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685.61</v>
      </c>
      <c r="K24" s="13">
        <v>685.61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127.4</v>
      </c>
      <c r="K25" s="13">
        <v>127.4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2055.19</v>
      </c>
      <c r="E28" s="13">
        <v>0</v>
      </c>
      <c r="F28" s="13">
        <v>2055.19</v>
      </c>
      <c r="G28" s="13">
        <v>0</v>
      </c>
      <c r="H28" s="13">
        <v>2055.19</v>
      </c>
      <c r="I28" s="13">
        <v>7773.38</v>
      </c>
      <c r="J28" s="13">
        <v>0</v>
      </c>
      <c r="K28" s="13">
        <v>9828.57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12760.63</v>
      </c>
      <c r="J31" s="13">
        <v>0</v>
      </c>
      <c r="K31" s="13">
        <v>16134.39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40681.96</v>
      </c>
      <c r="J34" s="13">
        <v>12278.17</v>
      </c>
      <c r="K34" s="13">
        <v>63715.96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692.18</v>
      </c>
      <c r="K36" s="13">
        <v>692.18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346.09</v>
      </c>
      <c r="K37" s="13">
        <v>346.09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346.09</v>
      </c>
      <c r="K38" s="13">
        <v>346.09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346.09</v>
      </c>
      <c r="K39" s="13">
        <v>346.09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346.09</v>
      </c>
      <c r="K40" s="13">
        <v>346.09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346.09</v>
      </c>
      <c r="K41" s="13">
        <v>346.09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6052.09</v>
      </c>
      <c r="J51" s="13">
        <v>0</v>
      </c>
      <c r="K51" s="13">
        <v>7652.1900000000005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13159.79</v>
      </c>
      <c r="F52" s="13">
        <v>13159.79</v>
      </c>
      <c r="G52" s="13">
        <v>1523.92</v>
      </c>
      <c r="H52" s="13">
        <v>14683.710000000001</v>
      </c>
      <c r="I52" s="13">
        <v>55538.46</v>
      </c>
      <c r="J52" s="13">
        <v>2342.44</v>
      </c>
      <c r="K52" s="13">
        <v>72564.61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1828.8</v>
      </c>
      <c r="E57" s="13">
        <v>0</v>
      </c>
      <c r="F57" s="13">
        <v>1828.8</v>
      </c>
      <c r="G57" s="13">
        <v>0</v>
      </c>
      <c r="H57" s="13">
        <v>1828.8</v>
      </c>
      <c r="I57" s="13">
        <v>6917.1</v>
      </c>
      <c r="J57" s="13">
        <v>0</v>
      </c>
      <c r="K57" s="13">
        <v>8745.9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12080.76</v>
      </c>
      <c r="E58" s="15">
        <f t="shared" si="0"/>
        <v>35939.63</v>
      </c>
      <c r="F58" s="15">
        <f t="shared" si="0"/>
        <v>48020.39000000001</v>
      </c>
      <c r="G58" s="15">
        <f t="shared" si="0"/>
        <v>3714.02</v>
      </c>
      <c r="H58" s="15">
        <f t="shared" si="0"/>
        <v>51734.41</v>
      </c>
      <c r="I58" s="15">
        <f t="shared" si="0"/>
        <v>195675.97</v>
      </c>
      <c r="J58" s="15">
        <f t="shared" si="0"/>
        <v>23544.72</v>
      </c>
      <c r="K58" s="15">
        <f t="shared" si="0"/>
        <v>270955.1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600</v>
      </c>
      <c r="E33" s="13">
        <v>0</v>
      </c>
      <c r="F33" s="13">
        <v>600</v>
      </c>
      <c r="G33" s="13">
        <v>0</v>
      </c>
      <c r="H33" s="13">
        <v>600</v>
      </c>
      <c r="I33" s="13">
        <v>59.87</v>
      </c>
      <c r="J33" s="13">
        <v>198108.33</v>
      </c>
      <c r="K33" s="13">
        <v>198768.19999999998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356269.1</v>
      </c>
      <c r="E34" s="13">
        <v>3813.8</v>
      </c>
      <c r="F34" s="13">
        <v>360082.89999999997</v>
      </c>
      <c r="G34" s="13">
        <v>0</v>
      </c>
      <c r="H34" s="13">
        <v>360082.89999999997</v>
      </c>
      <c r="I34" s="13">
        <v>35930.47</v>
      </c>
      <c r="J34" s="13">
        <v>0</v>
      </c>
      <c r="K34" s="13">
        <v>396013.37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19388.38</v>
      </c>
      <c r="E36" s="13">
        <v>0</v>
      </c>
      <c r="F36" s="13">
        <v>19388.38</v>
      </c>
      <c r="G36" s="13">
        <v>0</v>
      </c>
      <c r="H36" s="13">
        <v>19388.38</v>
      </c>
      <c r="I36" s="13">
        <v>1934.64</v>
      </c>
      <c r="J36" s="13">
        <v>0</v>
      </c>
      <c r="K36" s="13">
        <v>21323.02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79448</v>
      </c>
      <c r="K40" s="13">
        <v>79448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7888.51</v>
      </c>
      <c r="E46" s="13">
        <v>0</v>
      </c>
      <c r="F46" s="13">
        <v>7888.51</v>
      </c>
      <c r="G46" s="13">
        <v>0</v>
      </c>
      <c r="H46" s="13">
        <v>7888.51</v>
      </c>
      <c r="I46" s="13">
        <v>787.15</v>
      </c>
      <c r="J46" s="13">
        <v>9500</v>
      </c>
      <c r="K46" s="13">
        <v>18175.66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205700</v>
      </c>
      <c r="K52" s="13">
        <v>205700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57067.21</v>
      </c>
      <c r="D57" s="13">
        <v>10034.97</v>
      </c>
      <c r="E57" s="13">
        <v>184.56</v>
      </c>
      <c r="F57" s="13">
        <v>67286.73999999999</v>
      </c>
      <c r="G57" s="13">
        <v>0</v>
      </c>
      <c r="H57" s="13">
        <v>67286.73999999999</v>
      </c>
      <c r="I57" s="13">
        <v>6714.13</v>
      </c>
      <c r="J57" s="13">
        <v>0</v>
      </c>
      <c r="K57" s="13">
        <v>74000.87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57067.21</v>
      </c>
      <c r="D58" s="15">
        <f t="shared" si="0"/>
        <v>394180.95999999996</v>
      </c>
      <c r="E58" s="15">
        <f t="shared" si="0"/>
        <v>3998.36</v>
      </c>
      <c r="F58" s="15">
        <f t="shared" si="0"/>
        <v>455246.52999999997</v>
      </c>
      <c r="G58" s="15">
        <f t="shared" si="0"/>
        <v>0</v>
      </c>
      <c r="H58" s="15">
        <f t="shared" si="0"/>
        <v>455246.52999999997</v>
      </c>
      <c r="I58" s="15">
        <f t="shared" si="0"/>
        <v>45426.26</v>
      </c>
      <c r="J58" s="15">
        <f t="shared" si="0"/>
        <v>507756.32999999996</v>
      </c>
      <c r="K58" s="15">
        <f t="shared" si="0"/>
        <v>1008429.12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26.2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878941.2</v>
      </c>
      <c r="D23" s="13">
        <v>3408806.44</v>
      </c>
      <c r="E23" s="13">
        <v>601914.6</v>
      </c>
      <c r="F23" s="13">
        <v>4889662.239999999</v>
      </c>
      <c r="G23" s="13">
        <v>0</v>
      </c>
      <c r="H23" s="13">
        <v>4889662.239999999</v>
      </c>
      <c r="I23" s="13">
        <v>439023.28</v>
      </c>
      <c r="J23" s="13">
        <v>0</v>
      </c>
      <c r="K23" s="13">
        <v>5328685.52</v>
      </c>
      <c r="L23" s="1" t="s">
        <v>194</v>
      </c>
    </row>
    <row r="24" spans="1:12" ht="12.75">
      <c r="A24" s="1" t="s">
        <v>122</v>
      </c>
      <c r="B24" t="s">
        <v>276</v>
      </c>
      <c r="C24" s="13">
        <v>414630.23</v>
      </c>
      <c r="D24" s="13">
        <v>20262.18</v>
      </c>
      <c r="E24" s="13">
        <v>10288.38</v>
      </c>
      <c r="F24" s="13">
        <v>445180.79</v>
      </c>
      <c r="G24" s="13">
        <v>0</v>
      </c>
      <c r="H24" s="13">
        <v>445180.79</v>
      </c>
      <c r="I24" s="13">
        <v>39971.01</v>
      </c>
      <c r="J24" s="13">
        <v>0</v>
      </c>
      <c r="K24" s="13">
        <v>485151.8</v>
      </c>
      <c r="L24" s="1" t="s">
        <v>194</v>
      </c>
    </row>
    <row r="25" spans="1:12" ht="12.75">
      <c r="A25" s="1" t="s">
        <v>123</v>
      </c>
      <c r="B25" t="s">
        <v>277</v>
      </c>
      <c r="C25" s="13">
        <v>37494.22</v>
      </c>
      <c r="D25" s="13">
        <v>2195808.14</v>
      </c>
      <c r="E25" s="13">
        <v>15737.66</v>
      </c>
      <c r="F25" s="13">
        <v>2249040.0200000005</v>
      </c>
      <c r="G25" s="13">
        <v>0</v>
      </c>
      <c r="H25" s="13">
        <v>2249040.0200000005</v>
      </c>
      <c r="I25" s="13">
        <v>201932.34</v>
      </c>
      <c r="J25" s="13">
        <v>0</v>
      </c>
      <c r="K25" s="13">
        <v>2450972.3600000003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323581.49</v>
      </c>
      <c r="D33" s="13">
        <v>28536</v>
      </c>
      <c r="E33" s="13">
        <v>759.92</v>
      </c>
      <c r="F33" s="13">
        <v>352877.41</v>
      </c>
      <c r="G33" s="13">
        <v>0</v>
      </c>
      <c r="H33" s="13">
        <v>352877.41</v>
      </c>
      <c r="I33" s="13">
        <v>31683.45</v>
      </c>
      <c r="J33" s="13">
        <v>558389.28</v>
      </c>
      <c r="K33" s="13">
        <v>942950.14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70574.86</v>
      </c>
      <c r="E40" s="13">
        <v>3094.37</v>
      </c>
      <c r="F40" s="13">
        <v>73669.23</v>
      </c>
      <c r="G40" s="13">
        <v>0</v>
      </c>
      <c r="H40" s="13">
        <v>73669.23</v>
      </c>
      <c r="I40" s="13">
        <v>6614.47</v>
      </c>
      <c r="J40" s="13">
        <v>0</v>
      </c>
      <c r="K40" s="13">
        <v>80283.7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177199.25</v>
      </c>
      <c r="D52" s="13">
        <v>73273.98</v>
      </c>
      <c r="E52" s="13">
        <v>16191.73</v>
      </c>
      <c r="F52" s="13">
        <v>266664.95999999996</v>
      </c>
      <c r="G52" s="13">
        <v>157962.75</v>
      </c>
      <c r="H52" s="13">
        <v>424627.70999999996</v>
      </c>
      <c r="I52" s="13">
        <v>38125.62</v>
      </c>
      <c r="J52" s="13">
        <v>3129.51</v>
      </c>
      <c r="K52" s="13">
        <v>465882.83999999997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1831846.39</v>
      </c>
      <c r="D58" s="15">
        <f t="shared" si="0"/>
        <v>5797261.600000001</v>
      </c>
      <c r="E58" s="15">
        <f t="shared" si="0"/>
        <v>647986.66</v>
      </c>
      <c r="F58" s="15">
        <f t="shared" si="0"/>
        <v>8277094.65</v>
      </c>
      <c r="G58" s="15">
        <f t="shared" si="0"/>
        <v>157962.75</v>
      </c>
      <c r="H58" s="15">
        <f t="shared" si="0"/>
        <v>8435057.4</v>
      </c>
      <c r="I58" s="15">
        <f t="shared" si="0"/>
        <v>757350.1699999999</v>
      </c>
      <c r="J58" s="15">
        <f t="shared" si="0"/>
        <v>561518.79</v>
      </c>
      <c r="K58" s="15">
        <f t="shared" si="0"/>
        <v>9753926.36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336.34</v>
      </c>
      <c r="H11" s="13">
        <v>336.34</v>
      </c>
      <c r="I11" s="13">
        <v>320.86</v>
      </c>
      <c r="J11" s="13">
        <v>0</v>
      </c>
      <c r="K11" s="13">
        <v>657.2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336.34</v>
      </c>
      <c r="H12" s="13">
        <v>336.34</v>
      </c>
      <c r="I12" s="13">
        <v>320.86</v>
      </c>
      <c r="J12" s="13">
        <v>0</v>
      </c>
      <c r="K12" s="13">
        <v>657.2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336.34</v>
      </c>
      <c r="H13" s="13">
        <v>336.34</v>
      </c>
      <c r="I13" s="13">
        <v>320.86</v>
      </c>
      <c r="J13" s="13">
        <v>0</v>
      </c>
      <c r="K13" s="13">
        <v>657.2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336.34</v>
      </c>
      <c r="H14" s="13">
        <v>336.34</v>
      </c>
      <c r="I14" s="13">
        <v>320.86</v>
      </c>
      <c r="J14" s="13">
        <v>0</v>
      </c>
      <c r="K14" s="13">
        <v>657.2</v>
      </c>
      <c r="L14" s="1" t="s">
        <v>194</v>
      </c>
    </row>
    <row r="15" spans="1:12" ht="12.75">
      <c r="A15" s="1" t="s">
        <v>113</v>
      </c>
      <c r="B15" t="s">
        <v>325</v>
      </c>
      <c r="C15" s="13">
        <v>0</v>
      </c>
      <c r="D15" s="13">
        <v>0</v>
      </c>
      <c r="E15" s="13">
        <v>0</v>
      </c>
      <c r="F15" s="13">
        <v>0</v>
      </c>
      <c r="G15" s="13">
        <v>336.34</v>
      </c>
      <c r="H15" s="13">
        <v>336.34</v>
      </c>
      <c r="I15" s="13">
        <v>320.86</v>
      </c>
      <c r="J15" s="13">
        <v>0</v>
      </c>
      <c r="K15" s="13">
        <v>657.2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822.8</v>
      </c>
      <c r="F16" s="13">
        <v>822.8</v>
      </c>
      <c r="G16" s="13">
        <v>9885.11</v>
      </c>
      <c r="H16" s="13">
        <v>10707.91</v>
      </c>
      <c r="I16" s="13">
        <v>10215.26</v>
      </c>
      <c r="J16" s="13">
        <v>0</v>
      </c>
      <c r="K16" s="13">
        <v>20923.17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803.63</v>
      </c>
      <c r="F20" s="13">
        <v>803.63</v>
      </c>
      <c r="G20" s="13">
        <v>9654.8</v>
      </c>
      <c r="H20" s="13">
        <v>10458.429999999998</v>
      </c>
      <c r="I20" s="13">
        <v>9977.25</v>
      </c>
      <c r="J20" s="13">
        <v>0</v>
      </c>
      <c r="K20" s="13">
        <v>20435.68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21925.24</v>
      </c>
      <c r="K21" s="13">
        <v>21925.24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1379.25</v>
      </c>
      <c r="F22" s="13">
        <v>1379.25</v>
      </c>
      <c r="G22" s="13">
        <v>0</v>
      </c>
      <c r="H22" s="13">
        <v>1379.25</v>
      </c>
      <c r="I22" s="13">
        <v>1315.8</v>
      </c>
      <c r="J22" s="13">
        <v>25090.8</v>
      </c>
      <c r="K22" s="13">
        <v>27785.85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3794.56</v>
      </c>
      <c r="E23" s="13">
        <v>0</v>
      </c>
      <c r="F23" s="13">
        <v>3794.56</v>
      </c>
      <c r="G23" s="13">
        <v>0</v>
      </c>
      <c r="H23" s="13">
        <v>3794.56</v>
      </c>
      <c r="I23" s="13">
        <v>3619.98</v>
      </c>
      <c r="J23" s="13">
        <v>32995.42</v>
      </c>
      <c r="K23" s="13">
        <v>40409.96</v>
      </c>
      <c r="L23" s="1" t="s">
        <v>202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3628.08</v>
      </c>
      <c r="K24" s="13">
        <v>3628.08</v>
      </c>
      <c r="L24" s="1" t="s">
        <v>202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3901.33</v>
      </c>
      <c r="K25" s="13">
        <v>3901.33</v>
      </c>
      <c r="L25" s="1" t="s">
        <v>202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12892.92</v>
      </c>
      <c r="E28" s="13">
        <v>1315.96</v>
      </c>
      <c r="F28" s="13">
        <v>14208.880000000001</v>
      </c>
      <c r="G28" s="13">
        <v>0</v>
      </c>
      <c r="H28" s="13">
        <v>14208.880000000001</v>
      </c>
      <c r="I28" s="13">
        <v>13555.16</v>
      </c>
      <c r="J28" s="13">
        <v>0</v>
      </c>
      <c r="K28" s="13">
        <v>27764.04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40215.75</v>
      </c>
      <c r="K29" s="13">
        <v>40215.75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839.17</v>
      </c>
      <c r="E30" s="13">
        <v>1291.44</v>
      </c>
      <c r="F30" s="13">
        <v>2130.61</v>
      </c>
      <c r="G30" s="13">
        <v>0</v>
      </c>
      <c r="H30" s="13">
        <v>2130.61</v>
      </c>
      <c r="I30" s="13">
        <v>2032.58</v>
      </c>
      <c r="J30" s="13">
        <v>0</v>
      </c>
      <c r="K30" s="13">
        <v>4163.1900000000005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17474.71</v>
      </c>
      <c r="E31" s="13">
        <v>140.36</v>
      </c>
      <c r="F31" s="13">
        <v>17615.07</v>
      </c>
      <c r="G31" s="13">
        <v>0</v>
      </c>
      <c r="H31" s="13">
        <v>17615.07</v>
      </c>
      <c r="I31" s="13">
        <v>16804.63</v>
      </c>
      <c r="J31" s="13">
        <v>0</v>
      </c>
      <c r="K31" s="13">
        <v>34419.7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286</v>
      </c>
      <c r="C34" s="13">
        <v>0</v>
      </c>
      <c r="D34" s="13">
        <v>30422.76</v>
      </c>
      <c r="E34" s="13">
        <v>0</v>
      </c>
      <c r="F34" s="13">
        <v>30422.76</v>
      </c>
      <c r="G34" s="13">
        <v>0</v>
      </c>
      <c r="H34" s="13">
        <v>30422.76</v>
      </c>
      <c r="I34" s="13">
        <v>29023.07</v>
      </c>
      <c r="J34" s="13">
        <v>1192.2</v>
      </c>
      <c r="K34" s="13">
        <v>60638.03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112.17</v>
      </c>
      <c r="F35" s="13">
        <v>112.17</v>
      </c>
      <c r="G35" s="13">
        <v>0</v>
      </c>
      <c r="H35" s="13">
        <v>112.17</v>
      </c>
      <c r="I35" s="13">
        <v>107</v>
      </c>
      <c r="J35" s="13">
        <v>0</v>
      </c>
      <c r="K35" s="13">
        <v>219.17000000000002</v>
      </c>
      <c r="L35" s="1" t="s">
        <v>159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4499.39</v>
      </c>
      <c r="F39" s="13">
        <v>4499.39</v>
      </c>
      <c r="G39" s="13">
        <v>25136.7</v>
      </c>
      <c r="H39" s="13">
        <v>29636.09</v>
      </c>
      <c r="I39" s="13">
        <v>28272.59</v>
      </c>
      <c r="J39" s="13">
        <v>4000</v>
      </c>
      <c r="K39" s="13">
        <v>61908.68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340.89</v>
      </c>
      <c r="F42" s="13">
        <v>340.89</v>
      </c>
      <c r="G42" s="13">
        <v>0</v>
      </c>
      <c r="H42" s="13">
        <v>340.89</v>
      </c>
      <c r="I42" s="13">
        <v>325.2</v>
      </c>
      <c r="J42" s="13">
        <v>0</v>
      </c>
      <c r="K42" s="13">
        <v>666.0899999999999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97.61</v>
      </c>
      <c r="F44" s="13">
        <v>97.61</v>
      </c>
      <c r="G44" s="13">
        <v>0</v>
      </c>
      <c r="H44" s="13">
        <v>97.61</v>
      </c>
      <c r="I44" s="13">
        <v>93.12</v>
      </c>
      <c r="J44" s="13">
        <v>0</v>
      </c>
      <c r="K44" s="13">
        <v>190.73000000000002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34741.08</v>
      </c>
      <c r="E45" s="13">
        <v>822.36</v>
      </c>
      <c r="F45" s="13">
        <v>35563.44</v>
      </c>
      <c r="G45" s="13">
        <v>0</v>
      </c>
      <c r="H45" s="13">
        <v>35563.44</v>
      </c>
      <c r="I45" s="13">
        <v>33927.23</v>
      </c>
      <c r="J45" s="13">
        <v>4440</v>
      </c>
      <c r="K45" s="13">
        <v>73930.67000000001</v>
      </c>
      <c r="L45" s="1" t="s">
        <v>202</v>
      </c>
    </row>
    <row r="46" spans="1:12" ht="12.75">
      <c r="A46" s="1" t="s">
        <v>144</v>
      </c>
      <c r="B46" t="s">
        <v>145</v>
      </c>
      <c r="C46" s="13">
        <v>0</v>
      </c>
      <c r="D46" s="13">
        <v>322</v>
      </c>
      <c r="E46" s="13">
        <v>0</v>
      </c>
      <c r="F46" s="13">
        <v>322</v>
      </c>
      <c r="G46" s="13">
        <v>0</v>
      </c>
      <c r="H46" s="13">
        <v>322</v>
      </c>
      <c r="I46" s="13">
        <v>307.18</v>
      </c>
      <c r="J46" s="13">
        <v>0</v>
      </c>
      <c r="K46" s="13">
        <v>629.1800000000001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3630</v>
      </c>
      <c r="E47" s="13">
        <v>0</v>
      </c>
      <c r="F47" s="13">
        <v>3630</v>
      </c>
      <c r="G47" s="13">
        <v>0</v>
      </c>
      <c r="H47" s="13">
        <v>3630</v>
      </c>
      <c r="I47" s="13">
        <v>3462.99</v>
      </c>
      <c r="J47" s="13">
        <v>0</v>
      </c>
      <c r="K47" s="13">
        <v>7092.99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1239.08</v>
      </c>
      <c r="E50" s="13">
        <v>0</v>
      </c>
      <c r="F50" s="13">
        <v>1239.08</v>
      </c>
      <c r="G50" s="13">
        <v>482.41</v>
      </c>
      <c r="H50" s="13">
        <v>1721.49</v>
      </c>
      <c r="I50" s="13">
        <v>1642.29</v>
      </c>
      <c r="J50" s="13">
        <v>0</v>
      </c>
      <c r="K50" s="13">
        <v>3363.7799999999997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90123.14</v>
      </c>
      <c r="F51" s="13">
        <v>90123.14</v>
      </c>
      <c r="G51" s="13">
        <v>35087.87</v>
      </c>
      <c r="H51" s="13">
        <v>125211.01000000001</v>
      </c>
      <c r="I51" s="13">
        <v>119450.29</v>
      </c>
      <c r="J51" s="13">
        <v>0</v>
      </c>
      <c r="K51" s="13">
        <v>244661.3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22686.69</v>
      </c>
      <c r="E52" s="13">
        <v>80342.27</v>
      </c>
      <c r="F52" s="13">
        <v>103028.96</v>
      </c>
      <c r="G52" s="13">
        <v>103400.08</v>
      </c>
      <c r="H52" s="13">
        <v>206429.04</v>
      </c>
      <c r="I52" s="13">
        <v>196931.63</v>
      </c>
      <c r="J52" s="13">
        <v>4200</v>
      </c>
      <c r="K52" s="13">
        <v>407560.67000000004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128042.97</v>
      </c>
      <c r="E58" s="15">
        <f t="shared" si="0"/>
        <v>182091.27000000002</v>
      </c>
      <c r="F58" s="15">
        <f t="shared" si="0"/>
        <v>310134.24</v>
      </c>
      <c r="G58" s="15">
        <f t="shared" si="0"/>
        <v>185328.66999999998</v>
      </c>
      <c r="H58" s="15">
        <f t="shared" si="0"/>
        <v>495462.91000000003</v>
      </c>
      <c r="I58" s="15">
        <f t="shared" si="0"/>
        <v>472667.55</v>
      </c>
      <c r="J58" s="15">
        <f t="shared" si="0"/>
        <v>141588.82</v>
      </c>
      <c r="K58" s="15">
        <f t="shared" si="0"/>
        <v>1109719.28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206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348667.02</v>
      </c>
      <c r="D46" s="13">
        <v>23127.94</v>
      </c>
      <c r="E46" s="13">
        <v>2788.61</v>
      </c>
      <c r="F46" s="13">
        <v>374583.57</v>
      </c>
      <c r="G46" s="13">
        <v>0</v>
      </c>
      <c r="H46" s="13">
        <v>374583.57</v>
      </c>
      <c r="I46" s="13">
        <v>0</v>
      </c>
      <c r="J46" s="13">
        <v>0</v>
      </c>
      <c r="K46" s="13">
        <v>374583.57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348667.02</v>
      </c>
      <c r="D58" s="15">
        <f t="shared" si="0"/>
        <v>23127.94</v>
      </c>
      <c r="E58" s="15">
        <f t="shared" si="0"/>
        <v>2788.61</v>
      </c>
      <c r="F58" s="15">
        <f t="shared" si="0"/>
        <v>374583.57</v>
      </c>
      <c r="G58" s="15">
        <f t="shared" si="0"/>
        <v>0</v>
      </c>
      <c r="H58" s="15">
        <f t="shared" si="0"/>
        <v>374583.57</v>
      </c>
      <c r="I58" s="15">
        <f t="shared" si="0"/>
        <v>0</v>
      </c>
      <c r="J58" s="15">
        <f t="shared" si="0"/>
        <v>0</v>
      </c>
      <c r="K58" s="15">
        <f t="shared" si="0"/>
        <v>374583.57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147324.52</v>
      </c>
      <c r="D34" s="13">
        <v>284586.16</v>
      </c>
      <c r="E34" s="13">
        <v>7449.95</v>
      </c>
      <c r="F34" s="13">
        <v>439360.62999999995</v>
      </c>
      <c r="G34" s="13">
        <v>0</v>
      </c>
      <c r="H34" s="13">
        <v>439360.62999999995</v>
      </c>
      <c r="I34" s="13">
        <v>0</v>
      </c>
      <c r="J34" s="13">
        <v>16621.86</v>
      </c>
      <c r="K34" s="13">
        <v>455982.48999999993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147324.52</v>
      </c>
      <c r="D58" s="15">
        <f t="shared" si="0"/>
        <v>284586.16</v>
      </c>
      <c r="E58" s="15">
        <f t="shared" si="0"/>
        <v>7449.95</v>
      </c>
      <c r="F58" s="15">
        <f t="shared" si="0"/>
        <v>439360.62999999995</v>
      </c>
      <c r="G58" s="15">
        <f t="shared" si="0"/>
        <v>0</v>
      </c>
      <c r="H58" s="15">
        <f t="shared" si="0"/>
        <v>439360.62999999995</v>
      </c>
      <c r="I58" s="15">
        <f t="shared" si="0"/>
        <v>0</v>
      </c>
      <c r="J58" s="15">
        <f t="shared" si="0"/>
        <v>16621.86</v>
      </c>
      <c r="K58" s="15">
        <f t="shared" si="0"/>
        <v>455982.48999999993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465918.42</v>
      </c>
      <c r="D46" s="13">
        <v>54574.83</v>
      </c>
      <c r="E46" s="13">
        <v>0</v>
      </c>
      <c r="F46" s="13">
        <v>520493.25</v>
      </c>
      <c r="G46" s="13">
        <v>0</v>
      </c>
      <c r="H46" s="13">
        <v>520493.25</v>
      </c>
      <c r="I46" s="13">
        <v>0</v>
      </c>
      <c r="J46" s="13">
        <v>6418.49</v>
      </c>
      <c r="K46" s="13">
        <v>526911.74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465918.42</v>
      </c>
      <c r="D58" s="15">
        <f t="shared" si="0"/>
        <v>54574.83</v>
      </c>
      <c r="E58" s="15">
        <f t="shared" si="0"/>
        <v>0</v>
      </c>
      <c r="F58" s="15">
        <f t="shared" si="0"/>
        <v>520493.25</v>
      </c>
      <c r="G58" s="15">
        <f t="shared" si="0"/>
        <v>0</v>
      </c>
      <c r="H58" s="15">
        <f t="shared" si="0"/>
        <v>520493.25</v>
      </c>
      <c r="I58" s="15">
        <f t="shared" si="0"/>
        <v>0</v>
      </c>
      <c r="J58" s="15">
        <f t="shared" si="0"/>
        <v>6418.49</v>
      </c>
      <c r="K58" s="15">
        <f t="shared" si="0"/>
        <v>526911.74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3.5" customHeight="1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2300</v>
      </c>
      <c r="F47" s="13">
        <v>2300</v>
      </c>
      <c r="G47" s="13">
        <v>0</v>
      </c>
      <c r="H47" s="13">
        <v>2300</v>
      </c>
      <c r="I47" s="13">
        <v>1067.32</v>
      </c>
      <c r="J47" s="13">
        <v>0</v>
      </c>
      <c r="K47" s="13">
        <v>3367.3199999999997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5301.56</v>
      </c>
      <c r="F49" s="13">
        <v>5301.56</v>
      </c>
      <c r="G49" s="13">
        <v>0</v>
      </c>
      <c r="H49" s="13">
        <v>5301.56</v>
      </c>
      <c r="I49" s="13">
        <v>2460.21</v>
      </c>
      <c r="J49" s="13">
        <v>0</v>
      </c>
      <c r="K49" s="13">
        <v>7761.77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11729.56</v>
      </c>
      <c r="E52" s="13">
        <v>147082.07</v>
      </c>
      <c r="F52" s="13">
        <v>158811.63</v>
      </c>
      <c r="G52" s="13">
        <v>16285.16</v>
      </c>
      <c r="H52" s="13">
        <v>175096.79</v>
      </c>
      <c r="I52" s="13">
        <v>81254.16</v>
      </c>
      <c r="J52" s="13">
        <v>0</v>
      </c>
      <c r="K52" s="13">
        <v>256350.95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11729.56</v>
      </c>
      <c r="E58" s="15">
        <f t="shared" si="0"/>
        <v>154683.63</v>
      </c>
      <c r="F58" s="15">
        <f t="shared" si="0"/>
        <v>166413.19</v>
      </c>
      <c r="G58" s="15">
        <f t="shared" si="0"/>
        <v>16285.16</v>
      </c>
      <c r="H58" s="15">
        <f t="shared" si="0"/>
        <v>182698.35</v>
      </c>
      <c r="I58" s="15">
        <f t="shared" si="0"/>
        <v>84781.69</v>
      </c>
      <c r="J58" s="15">
        <f t="shared" si="0"/>
        <v>0</v>
      </c>
      <c r="K58" s="15">
        <f t="shared" si="0"/>
        <v>267480.04000000004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62161.39</v>
      </c>
      <c r="D52" s="13">
        <v>39861.57</v>
      </c>
      <c r="E52" s="13">
        <v>181751.53</v>
      </c>
      <c r="F52" s="13">
        <v>283774.49</v>
      </c>
      <c r="G52" s="13">
        <v>0</v>
      </c>
      <c r="H52" s="13">
        <v>283774.49</v>
      </c>
      <c r="I52" s="13">
        <v>0</v>
      </c>
      <c r="J52" s="13">
        <v>0</v>
      </c>
      <c r="K52" s="13">
        <v>283774.49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62161.39</v>
      </c>
      <c r="D58" s="15">
        <f t="shared" si="0"/>
        <v>39861.57</v>
      </c>
      <c r="E58" s="15">
        <f t="shared" si="0"/>
        <v>181751.53</v>
      </c>
      <c r="F58" s="15">
        <f t="shared" si="0"/>
        <v>283774.49</v>
      </c>
      <c r="G58" s="15">
        <f t="shared" si="0"/>
        <v>0</v>
      </c>
      <c r="H58" s="15">
        <f t="shared" si="0"/>
        <v>283774.49</v>
      </c>
      <c r="I58" s="15">
        <f t="shared" si="0"/>
        <v>0</v>
      </c>
      <c r="J58" s="15">
        <f t="shared" si="0"/>
        <v>0</v>
      </c>
      <c r="K58" s="15">
        <f t="shared" si="0"/>
        <v>283774.49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47602.31</v>
      </c>
      <c r="D21" s="13">
        <v>100181.53</v>
      </c>
      <c r="E21" s="13">
        <v>0</v>
      </c>
      <c r="F21" s="13">
        <v>147783.84</v>
      </c>
      <c r="G21" s="13">
        <v>0</v>
      </c>
      <c r="H21" s="13">
        <v>147783.84</v>
      </c>
      <c r="I21" s="13">
        <v>15656.11</v>
      </c>
      <c r="J21" s="13">
        <v>0</v>
      </c>
      <c r="K21" s="13">
        <v>163439.95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1336533.79</v>
      </c>
      <c r="D23" s="13">
        <v>1504813.68</v>
      </c>
      <c r="E23" s="13">
        <v>80050.03</v>
      </c>
      <c r="F23" s="13">
        <v>2921397.4999999995</v>
      </c>
      <c r="G23" s="13">
        <v>0</v>
      </c>
      <c r="H23" s="13">
        <v>2921397.4999999995</v>
      </c>
      <c r="I23" s="13">
        <v>301010.22</v>
      </c>
      <c r="J23" s="13">
        <v>0</v>
      </c>
      <c r="K23" s="13">
        <v>3222407.7199999997</v>
      </c>
      <c r="L23" s="1" t="s">
        <v>194</v>
      </c>
    </row>
    <row r="24" spans="1:12" ht="12.75">
      <c r="A24" s="1" t="s">
        <v>122</v>
      </c>
      <c r="B24" t="s">
        <v>276</v>
      </c>
      <c r="C24" s="13">
        <v>230052.79</v>
      </c>
      <c r="D24" s="13">
        <v>1416897.32</v>
      </c>
      <c r="E24" s="13">
        <v>12189.13</v>
      </c>
      <c r="F24" s="13">
        <v>1659139.24</v>
      </c>
      <c r="G24" s="13">
        <v>0</v>
      </c>
      <c r="H24" s="13">
        <v>1659139.24</v>
      </c>
      <c r="I24" s="13">
        <v>174476.66</v>
      </c>
      <c r="J24" s="13">
        <v>0</v>
      </c>
      <c r="K24" s="13">
        <v>1833615.9</v>
      </c>
      <c r="L24" s="1" t="s">
        <v>194</v>
      </c>
    </row>
    <row r="25" spans="1:12" ht="12.75">
      <c r="A25" s="1" t="s">
        <v>123</v>
      </c>
      <c r="B25" t="s">
        <v>277</v>
      </c>
      <c r="C25" s="13">
        <v>325759.95</v>
      </c>
      <c r="D25" s="13">
        <v>3724161.68</v>
      </c>
      <c r="E25" s="13">
        <v>49763.24</v>
      </c>
      <c r="F25" s="13">
        <v>4099684.8700000006</v>
      </c>
      <c r="G25" s="13">
        <v>0</v>
      </c>
      <c r="H25" s="13">
        <v>4099684.8700000006</v>
      </c>
      <c r="I25" s="13">
        <v>429045.67</v>
      </c>
      <c r="J25" s="13">
        <v>0</v>
      </c>
      <c r="K25" s="13">
        <v>4528730.540000001</v>
      </c>
      <c r="L25" s="1" t="s">
        <v>194</v>
      </c>
    </row>
    <row r="26" spans="1:12" ht="12.75">
      <c r="A26" s="1" t="s">
        <v>124</v>
      </c>
      <c r="B26" t="s">
        <v>278</v>
      </c>
      <c r="C26" s="13">
        <v>705703.45</v>
      </c>
      <c r="D26" s="13">
        <v>2700322.71</v>
      </c>
      <c r="E26" s="13">
        <v>0</v>
      </c>
      <c r="F26" s="13">
        <v>3406026.16</v>
      </c>
      <c r="G26" s="13">
        <v>0</v>
      </c>
      <c r="H26" s="13">
        <v>3406026.16</v>
      </c>
      <c r="I26" s="13">
        <v>360831.86</v>
      </c>
      <c r="J26" s="13">
        <v>0</v>
      </c>
      <c r="K26" s="13">
        <v>3766858.02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18057.82</v>
      </c>
      <c r="D31" s="13">
        <v>80749.14</v>
      </c>
      <c r="E31" s="13">
        <v>0</v>
      </c>
      <c r="F31" s="13">
        <v>98806.95999999999</v>
      </c>
      <c r="G31" s="13">
        <v>0</v>
      </c>
      <c r="H31" s="13">
        <v>98806.95999999999</v>
      </c>
      <c r="I31" s="13">
        <v>10467.53</v>
      </c>
      <c r="J31" s="13">
        <v>0</v>
      </c>
      <c r="K31" s="13">
        <v>109274.48999999999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72748.26</v>
      </c>
      <c r="E35" s="13">
        <v>632.74</v>
      </c>
      <c r="F35" s="13">
        <v>73381</v>
      </c>
      <c r="G35" s="13">
        <v>0</v>
      </c>
      <c r="H35" s="13">
        <v>73381</v>
      </c>
      <c r="I35" s="13">
        <v>7706.89</v>
      </c>
      <c r="J35" s="13">
        <v>0</v>
      </c>
      <c r="K35" s="13">
        <v>81087.89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2663710.11</v>
      </c>
      <c r="D58" s="15">
        <f t="shared" si="0"/>
        <v>9599874.320000002</v>
      </c>
      <c r="E58" s="15">
        <f t="shared" si="0"/>
        <v>142635.13999999998</v>
      </c>
      <c r="F58" s="15">
        <f t="shared" si="0"/>
        <v>12406219.57</v>
      </c>
      <c r="G58" s="15">
        <f t="shared" si="0"/>
        <v>0</v>
      </c>
      <c r="H58" s="15">
        <f t="shared" si="0"/>
        <v>12406219.57</v>
      </c>
      <c r="I58" s="15">
        <f t="shared" si="0"/>
        <v>1299194.94</v>
      </c>
      <c r="J58" s="15">
        <f t="shared" si="0"/>
        <v>0</v>
      </c>
      <c r="K58" s="15">
        <f t="shared" si="0"/>
        <v>13705414.510000002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473029.31</v>
      </c>
      <c r="D46" s="13">
        <v>43308.61</v>
      </c>
      <c r="E46" s="13">
        <v>2170.15</v>
      </c>
      <c r="F46" s="13">
        <v>518508.07</v>
      </c>
      <c r="G46" s="13">
        <v>0</v>
      </c>
      <c r="H46" s="13">
        <v>518508.07</v>
      </c>
      <c r="I46" s="13">
        <v>0</v>
      </c>
      <c r="J46" s="13">
        <v>7917</v>
      </c>
      <c r="K46" s="13">
        <v>526425.0700000001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473029.31</v>
      </c>
      <c r="D58" s="15">
        <f t="shared" si="0"/>
        <v>43308.61</v>
      </c>
      <c r="E58" s="15">
        <f t="shared" si="0"/>
        <v>2170.15</v>
      </c>
      <c r="F58" s="15">
        <f t="shared" si="0"/>
        <v>518508.07</v>
      </c>
      <c r="G58" s="15">
        <f t="shared" si="0"/>
        <v>0</v>
      </c>
      <c r="H58" s="15">
        <f t="shared" si="0"/>
        <v>518508.07</v>
      </c>
      <c r="I58" s="15">
        <f t="shared" si="0"/>
        <v>0</v>
      </c>
      <c r="J58" s="15">
        <f t="shared" si="0"/>
        <v>7917</v>
      </c>
      <c r="K58" s="15">
        <f t="shared" si="0"/>
        <v>526425.0700000001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304096.85</v>
      </c>
      <c r="D23" s="13">
        <v>6846725.19</v>
      </c>
      <c r="E23" s="13">
        <v>647650.76</v>
      </c>
      <c r="F23" s="13">
        <v>7798472.8</v>
      </c>
      <c r="G23" s="13">
        <v>0</v>
      </c>
      <c r="H23" s="13">
        <v>7798472.8</v>
      </c>
      <c r="I23" s="13">
        <v>0</v>
      </c>
      <c r="J23" s="13">
        <v>0</v>
      </c>
      <c r="K23" s="13">
        <v>7798472.8</v>
      </c>
      <c r="L23" s="1" t="s">
        <v>194</v>
      </c>
    </row>
    <row r="24" spans="1:12" ht="12.75">
      <c r="A24" s="1" t="s">
        <v>122</v>
      </c>
      <c r="B24" t="s">
        <v>276</v>
      </c>
      <c r="C24" s="13">
        <v>179892.32</v>
      </c>
      <c r="D24" s="13">
        <v>218927.25</v>
      </c>
      <c r="E24" s="13">
        <v>11239.07</v>
      </c>
      <c r="F24" s="13">
        <v>410058.64</v>
      </c>
      <c r="G24" s="13">
        <v>0</v>
      </c>
      <c r="H24" s="13">
        <v>410058.64</v>
      </c>
      <c r="I24" s="13">
        <v>0</v>
      </c>
      <c r="J24" s="13">
        <v>0</v>
      </c>
      <c r="K24" s="13">
        <v>410058.64</v>
      </c>
      <c r="L24" s="1" t="s">
        <v>194</v>
      </c>
    </row>
    <row r="25" spans="1:12" ht="12.75">
      <c r="A25" s="1" t="s">
        <v>123</v>
      </c>
      <c r="B25" t="s">
        <v>277</v>
      </c>
      <c r="C25" s="13">
        <v>124538.17</v>
      </c>
      <c r="D25" s="13">
        <v>21223753.28</v>
      </c>
      <c r="E25" s="13">
        <v>391866.69</v>
      </c>
      <c r="F25" s="13">
        <v>21740158.140000004</v>
      </c>
      <c r="G25" s="13">
        <v>0</v>
      </c>
      <c r="H25" s="13">
        <v>21740158.140000004</v>
      </c>
      <c r="I25" s="13">
        <v>0</v>
      </c>
      <c r="J25" s="13">
        <v>2400</v>
      </c>
      <c r="K25" s="13">
        <v>21742558.140000004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608527.34</v>
      </c>
      <c r="D58" s="15">
        <f t="shared" si="0"/>
        <v>28289405.720000003</v>
      </c>
      <c r="E58" s="15">
        <f t="shared" si="0"/>
        <v>1050756.52</v>
      </c>
      <c r="F58" s="15">
        <f t="shared" si="0"/>
        <v>29948689.580000006</v>
      </c>
      <c r="G58" s="15">
        <f t="shared" si="0"/>
        <v>0</v>
      </c>
      <c r="H58" s="15">
        <f t="shared" si="0"/>
        <v>29948689.580000006</v>
      </c>
      <c r="I58" s="15">
        <f t="shared" si="0"/>
        <v>0</v>
      </c>
      <c r="J58" s="15">
        <f t="shared" si="0"/>
        <v>2400</v>
      </c>
      <c r="K58" s="15">
        <f t="shared" si="0"/>
        <v>29951089.580000006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194</v>
      </c>
    </row>
    <row r="12" spans="1:12" ht="12.75">
      <c r="A12" s="1" t="s">
        <v>110</v>
      </c>
      <c r="B12" t="s">
        <v>264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194</v>
      </c>
    </row>
    <row r="13" spans="1:12" ht="12.75">
      <c r="A13" s="1" t="s">
        <v>111</v>
      </c>
      <c r="B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194</v>
      </c>
    </row>
    <row r="14" spans="1:12" ht="12.75">
      <c r="A14" s="1" t="s">
        <v>112</v>
      </c>
      <c r="B14" t="s">
        <v>266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194</v>
      </c>
    </row>
    <row r="15" spans="1:12" ht="12.75">
      <c r="A15" s="1" t="s">
        <v>113</v>
      </c>
      <c r="B15" t="s">
        <v>267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194</v>
      </c>
    </row>
    <row r="16" spans="1:12" ht="12.75">
      <c r="A16" s="1" t="s">
        <v>114</v>
      </c>
      <c r="B16" t="s">
        <v>268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194</v>
      </c>
    </row>
    <row r="17" spans="1:12" ht="12.75">
      <c r="A17" s="1" t="s">
        <v>115</v>
      </c>
      <c r="B17" t="s">
        <v>269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194</v>
      </c>
    </row>
    <row r="18" spans="1:12" ht="12.75">
      <c r="A18" s="1" t="s">
        <v>116</v>
      </c>
      <c r="B18" t="s">
        <v>270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194</v>
      </c>
    </row>
    <row r="19" spans="1:12" ht="12.75">
      <c r="A19" s="1" t="s">
        <v>117</v>
      </c>
      <c r="B19" t="s">
        <v>271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194</v>
      </c>
    </row>
    <row r="20" spans="1:12" ht="12.75">
      <c r="A20" s="1" t="s">
        <v>118</v>
      </c>
      <c r="B20" t="s">
        <v>272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194</v>
      </c>
    </row>
    <row r="21" spans="1:12" ht="12.75">
      <c r="A21" s="1" t="s">
        <v>119</v>
      </c>
      <c r="B21" t="s">
        <v>273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194</v>
      </c>
    </row>
    <row r="22" spans="1:12" ht="12.75">
      <c r="A22" s="1" t="s">
        <v>120</v>
      </c>
      <c r="B22" t="s">
        <v>274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194</v>
      </c>
    </row>
    <row r="23" spans="1:12" ht="12.75">
      <c r="A23" s="1" t="s">
        <v>121</v>
      </c>
      <c r="B23" t="s">
        <v>275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194</v>
      </c>
    </row>
    <row r="24" spans="1:12" ht="12.75">
      <c r="A24" s="1" t="s">
        <v>122</v>
      </c>
      <c r="B24" t="s">
        <v>276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194</v>
      </c>
    </row>
    <row r="25" spans="1:12" ht="12.75">
      <c r="A25" s="1" t="s">
        <v>123</v>
      </c>
      <c r="B25" t="s">
        <v>277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194</v>
      </c>
    </row>
    <row r="26" spans="1:12" ht="12.75">
      <c r="A26" s="1" t="s">
        <v>124</v>
      </c>
      <c r="B26" t="s">
        <v>278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194</v>
      </c>
    </row>
    <row r="27" spans="1:12" ht="12.75">
      <c r="A27" s="1" t="s">
        <v>125</v>
      </c>
      <c r="B27" t="s">
        <v>279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194</v>
      </c>
    </row>
    <row r="28" spans="1:12" ht="12.75">
      <c r="A28" s="1" t="s">
        <v>126</v>
      </c>
      <c r="B28" t="s">
        <v>280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194</v>
      </c>
    </row>
    <row r="29" spans="1:12" ht="12.75">
      <c r="A29" s="1" t="s">
        <v>127</v>
      </c>
      <c r="B29" t="s">
        <v>281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194</v>
      </c>
    </row>
    <row r="30" spans="1:12" ht="12.75">
      <c r="A30" s="1" t="s">
        <v>128</v>
      </c>
      <c r="B30" t="s">
        <v>282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194</v>
      </c>
    </row>
    <row r="31" spans="1:12" ht="12.75">
      <c r="A31" s="1" t="s">
        <v>129</v>
      </c>
      <c r="B31" t="s">
        <v>283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194</v>
      </c>
    </row>
    <row r="32" spans="1:12" ht="12.75">
      <c r="A32" s="1" t="s">
        <v>130</v>
      </c>
      <c r="B32" t="s">
        <v>284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194</v>
      </c>
    </row>
    <row r="33" spans="1:12" ht="12.75">
      <c r="A33" s="1" t="s">
        <v>131</v>
      </c>
      <c r="B33" t="s">
        <v>285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159</v>
      </c>
    </row>
    <row r="34" spans="1:12" ht="12.75">
      <c r="A34" s="1" t="s">
        <v>132</v>
      </c>
      <c r="B34" t="s">
        <v>286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194</v>
      </c>
    </row>
    <row r="35" spans="1:12" ht="12.75">
      <c r="A35" s="1" t="s">
        <v>133</v>
      </c>
      <c r="B35" t="s">
        <v>287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159</v>
      </c>
    </row>
    <row r="36" spans="1:12" ht="12.75">
      <c r="A36" s="1" t="s">
        <v>134</v>
      </c>
      <c r="B36" t="s">
        <v>288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194</v>
      </c>
    </row>
    <row r="37" spans="1:12" ht="12.75">
      <c r="A37" s="1" t="s">
        <v>135</v>
      </c>
      <c r="B37" t="s">
        <v>289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194</v>
      </c>
    </row>
    <row r="38" spans="1:12" ht="12.75">
      <c r="A38" s="1" t="s">
        <v>136</v>
      </c>
      <c r="B38" t="s">
        <v>290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194</v>
      </c>
    </row>
    <row r="39" spans="1:12" ht="12.75">
      <c r="A39" s="1" t="s">
        <v>137</v>
      </c>
      <c r="B39" t="s">
        <v>291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194</v>
      </c>
    </row>
    <row r="40" spans="1:12" ht="12.75">
      <c r="A40" s="1" t="s">
        <v>138</v>
      </c>
      <c r="B40" t="s">
        <v>292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194</v>
      </c>
    </row>
    <row r="41" spans="1:12" ht="12.75">
      <c r="A41" s="1" t="s">
        <v>139</v>
      </c>
      <c r="B41" t="s">
        <v>293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194</v>
      </c>
    </row>
    <row r="42" spans="1:12" ht="12.75">
      <c r="A42" s="1" t="s">
        <v>140</v>
      </c>
      <c r="B42" t="s">
        <v>294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194</v>
      </c>
    </row>
    <row r="43" spans="1:12" ht="12.75">
      <c r="A43" s="1" t="s">
        <v>141</v>
      </c>
      <c r="B43" t="s">
        <v>295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194</v>
      </c>
    </row>
    <row r="44" spans="1:12" ht="12.75">
      <c r="A44" s="1" t="s">
        <v>142</v>
      </c>
      <c r="B44" t="s">
        <v>296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194</v>
      </c>
    </row>
    <row r="45" spans="1:12" ht="12.75">
      <c r="A45" s="1" t="s">
        <v>143</v>
      </c>
      <c r="B45" t="s">
        <v>297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194</v>
      </c>
    </row>
    <row r="46" spans="1:12" ht="12.75">
      <c r="A46" s="1" t="s">
        <v>144</v>
      </c>
      <c r="B46" t="s">
        <v>145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194</v>
      </c>
    </row>
    <row r="47" spans="1:12" ht="12.75">
      <c r="A47" s="1" t="s">
        <v>146</v>
      </c>
      <c r="B47" t="s">
        <v>298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194</v>
      </c>
    </row>
    <row r="48" spans="1:12" ht="12.75">
      <c r="A48" s="1" t="s">
        <v>147</v>
      </c>
      <c r="B48" t="s">
        <v>299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194</v>
      </c>
    </row>
    <row r="49" spans="1:12" ht="12.75">
      <c r="A49" s="1" t="s">
        <v>148</v>
      </c>
      <c r="B49" t="s">
        <v>300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194</v>
      </c>
    </row>
    <row r="50" spans="1:12" ht="12.75">
      <c r="A50" s="1" t="s">
        <v>149</v>
      </c>
      <c r="B50" t="s">
        <v>301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194</v>
      </c>
    </row>
    <row r="51" spans="1:12" ht="12.75">
      <c r="A51" s="1" t="s">
        <v>150</v>
      </c>
      <c r="B51" t="s">
        <v>302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194</v>
      </c>
    </row>
    <row r="52" spans="1:12" ht="12.75">
      <c r="A52" s="1" t="s">
        <v>151</v>
      </c>
      <c r="B52" t="s">
        <v>303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159</v>
      </c>
    </row>
    <row r="53" spans="1:12" ht="12.75">
      <c r="A53" s="1" t="s">
        <v>152</v>
      </c>
      <c r="B53" t="s">
        <v>304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194</v>
      </c>
    </row>
    <row r="54" spans="1:12" ht="12.75">
      <c r="A54" s="1" t="s">
        <v>153</v>
      </c>
      <c r="B54" t="s">
        <v>305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194</v>
      </c>
    </row>
    <row r="55" spans="1:12" ht="12.75">
      <c r="A55" s="1" t="s">
        <v>154</v>
      </c>
      <c r="B55" t="s">
        <v>306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194</v>
      </c>
    </row>
    <row r="56" spans="1:12" ht="12.75">
      <c r="A56" s="1" t="s">
        <v>155</v>
      </c>
      <c r="B56" t="s">
        <v>307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194</v>
      </c>
    </row>
    <row r="57" spans="1:12" ht="12.75">
      <c r="A57" s="1" t="s">
        <v>156</v>
      </c>
      <c r="B57" t="s">
        <v>308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0" customWidth="1"/>
    <col min="2" max="2" width="50.281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159</v>
      </c>
    </row>
    <row r="12" spans="1:12" ht="12.75">
      <c r="A12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159</v>
      </c>
    </row>
    <row r="13" spans="1:12" ht="12.75">
      <c r="A13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159</v>
      </c>
    </row>
    <row r="14" spans="1:12" ht="12.75">
      <c r="A14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159</v>
      </c>
    </row>
    <row r="15" spans="1:12" ht="12.75">
      <c r="A15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159</v>
      </c>
    </row>
    <row r="16" spans="1:12" ht="12.75">
      <c r="A16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159</v>
      </c>
    </row>
    <row r="17" spans="1:12" ht="12.75">
      <c r="A17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159</v>
      </c>
    </row>
    <row r="18" spans="1:12" ht="12.75">
      <c r="A18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159</v>
      </c>
    </row>
    <row r="19" spans="1:12" ht="12.75">
      <c r="A19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159</v>
      </c>
    </row>
    <row r="20" spans="1:12" ht="12.75">
      <c r="A20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159</v>
      </c>
    </row>
    <row r="21" spans="1:12" ht="12.75">
      <c r="A2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159</v>
      </c>
    </row>
    <row r="22" spans="1:13" ht="15">
      <c r="A22" t="s">
        <v>120</v>
      </c>
      <c r="B22" t="s">
        <v>274</v>
      </c>
      <c r="C22" s="13">
        <v>459112.28090535384</v>
      </c>
      <c r="D22" s="13">
        <v>3074984.4690212766</v>
      </c>
      <c r="E22" s="13">
        <v>2782100.726084067</v>
      </c>
      <c r="F22" s="13">
        <v>6316197.476010697</v>
      </c>
      <c r="G22" s="13">
        <v>969207.6183044027</v>
      </c>
      <c r="H22" s="13">
        <v>7285405.0943150995</v>
      </c>
      <c r="I22" s="13">
        <v>0</v>
      </c>
      <c r="J22" s="13">
        <v>0</v>
      </c>
      <c r="K22" s="13">
        <v>7285405.0943150995</v>
      </c>
      <c r="L22" t="s">
        <v>197</v>
      </c>
      <c r="M22" s="17" t="s">
        <v>234</v>
      </c>
    </row>
    <row r="23" spans="1:12" ht="12.75">
      <c r="A23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159</v>
      </c>
    </row>
    <row r="24" spans="1:12" ht="12.75">
      <c r="A24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159</v>
      </c>
    </row>
    <row r="25" spans="1:12" ht="12.75">
      <c r="A25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159</v>
      </c>
    </row>
    <row r="26" spans="1:12" ht="12.75">
      <c r="A26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159</v>
      </c>
    </row>
    <row r="27" spans="1:12" ht="12.75">
      <c r="A27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159</v>
      </c>
    </row>
    <row r="28" spans="1:12" ht="12.75">
      <c r="A28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159</v>
      </c>
    </row>
    <row r="29" spans="1:13" ht="15">
      <c r="A29" t="s">
        <v>127</v>
      </c>
      <c r="B29" t="s">
        <v>281</v>
      </c>
      <c r="C29" s="13">
        <v>372372.7890946462</v>
      </c>
      <c r="D29" s="13">
        <v>8640575.410978723</v>
      </c>
      <c r="E29" s="13">
        <v>5997216.413915934</v>
      </c>
      <c r="F29" s="13">
        <v>15010164.613989303</v>
      </c>
      <c r="G29" s="13">
        <v>1913799.2016955977</v>
      </c>
      <c r="H29" s="13">
        <v>16923963.8156849</v>
      </c>
      <c r="I29" s="13">
        <v>0</v>
      </c>
      <c r="J29" s="13">
        <v>0</v>
      </c>
      <c r="K29" s="13">
        <v>16923963.8156849</v>
      </c>
      <c r="L29" t="s">
        <v>197</v>
      </c>
      <c r="M29" s="17" t="s">
        <v>235</v>
      </c>
    </row>
    <row r="30" spans="1:12" ht="12.75">
      <c r="A30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159</v>
      </c>
    </row>
    <row r="31" spans="1:12" ht="12.75">
      <c r="A3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159</v>
      </c>
    </row>
    <row r="32" spans="1:12" ht="12.75">
      <c r="A32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159</v>
      </c>
    </row>
    <row r="33" spans="1:12" ht="12.75">
      <c r="A33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159</v>
      </c>
    </row>
    <row r="35" spans="1:12" ht="12.75">
      <c r="A35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159</v>
      </c>
    </row>
    <row r="37" spans="1:12" ht="12.75">
      <c r="A37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159</v>
      </c>
    </row>
    <row r="38" spans="1:12" ht="12.75">
      <c r="A38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159</v>
      </c>
    </row>
    <row r="39" spans="1:12" ht="12.75">
      <c r="A39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159</v>
      </c>
    </row>
    <row r="40" spans="1:12" ht="12.75">
      <c r="A40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159</v>
      </c>
    </row>
    <row r="41" spans="1:12" ht="12.75">
      <c r="A4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159</v>
      </c>
    </row>
    <row r="42" spans="1:12" ht="12.75">
      <c r="A42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159</v>
      </c>
    </row>
    <row r="43" spans="1:12" ht="12.75">
      <c r="A43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159</v>
      </c>
    </row>
    <row r="44" spans="1:12" ht="12.75">
      <c r="A44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159</v>
      </c>
    </row>
    <row r="45" spans="1:12" ht="12.75">
      <c r="A45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159</v>
      </c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159</v>
      </c>
    </row>
    <row r="47" spans="1:12" ht="12.75">
      <c r="A47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159</v>
      </c>
    </row>
    <row r="48" spans="1:12" ht="12.75">
      <c r="A48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159</v>
      </c>
    </row>
    <row r="49" spans="1:12" ht="12.75">
      <c r="A49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159</v>
      </c>
    </row>
    <row r="50" spans="1:12" ht="12.75">
      <c r="A50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159</v>
      </c>
    </row>
    <row r="51" spans="1:12" ht="12.75">
      <c r="A5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159</v>
      </c>
    </row>
    <row r="52" spans="1:12" ht="12.75">
      <c r="A52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159</v>
      </c>
    </row>
    <row r="54" spans="1:12" ht="12.75">
      <c r="A54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159</v>
      </c>
    </row>
    <row r="55" spans="1:12" ht="12.75">
      <c r="A55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159</v>
      </c>
    </row>
    <row r="56" spans="1:12" ht="12.75">
      <c r="A56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159</v>
      </c>
    </row>
    <row r="57" spans="1:12" ht="12.75">
      <c r="A57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159</v>
      </c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831485.0700000001</v>
      </c>
      <c r="D58" s="15">
        <f t="shared" si="0"/>
        <v>11715559.879999999</v>
      </c>
      <c r="E58" s="15">
        <f t="shared" si="0"/>
        <v>8779317.14</v>
      </c>
      <c r="F58" s="15">
        <f t="shared" si="0"/>
        <v>21326362.09</v>
      </c>
      <c r="G58" s="15">
        <f t="shared" si="0"/>
        <v>2883006.8200000003</v>
      </c>
      <c r="H58" s="15">
        <f t="shared" si="0"/>
        <v>24209368.91</v>
      </c>
      <c r="I58" s="15">
        <f t="shared" si="0"/>
        <v>0</v>
      </c>
      <c r="J58" s="15">
        <f t="shared" si="0"/>
        <v>0</v>
      </c>
      <c r="K58" s="15">
        <f t="shared" si="0"/>
        <v>24209368.91</v>
      </c>
      <c r="L58" s="18" t="s">
        <v>159</v>
      </c>
    </row>
    <row r="60" ht="15">
      <c r="A60" t="s">
        <v>161</v>
      </c>
    </row>
    <row r="61" ht="15">
      <c r="A61" t="s">
        <v>162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167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208</v>
      </c>
    </row>
    <row r="12" spans="1:12" ht="12.75">
      <c r="A12" s="1" t="s">
        <v>110</v>
      </c>
      <c r="B12" t="s">
        <v>264</v>
      </c>
      <c r="C12" s="13">
        <v>0</v>
      </c>
      <c r="D12" s="13">
        <v>1000</v>
      </c>
      <c r="E12" s="13">
        <v>1939.04</v>
      </c>
      <c r="F12" s="13">
        <v>2939.04</v>
      </c>
      <c r="G12" s="13">
        <v>0</v>
      </c>
      <c r="H12" s="13">
        <v>2939.04</v>
      </c>
      <c r="I12" s="13">
        <v>1322.57</v>
      </c>
      <c r="J12" s="13">
        <v>0</v>
      </c>
      <c r="K12" s="13">
        <v>4261.61</v>
      </c>
      <c r="L12" s="1" t="s">
        <v>208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208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208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208</v>
      </c>
    </row>
    <row r="16" spans="1:12" ht="38.25">
      <c r="A16" s="1" t="s">
        <v>114</v>
      </c>
      <c r="B16" t="s">
        <v>268</v>
      </c>
      <c r="C16" s="13">
        <v>0</v>
      </c>
      <c r="D16" s="13">
        <v>22665.72</v>
      </c>
      <c r="E16" s="13">
        <v>6791.08</v>
      </c>
      <c r="F16" s="13">
        <v>29456.800000000003</v>
      </c>
      <c r="G16" s="13">
        <v>0</v>
      </c>
      <c r="H16" s="13">
        <v>29456.800000000003</v>
      </c>
      <c r="I16" s="13">
        <v>13255.6</v>
      </c>
      <c r="J16" s="13">
        <v>0</v>
      </c>
      <c r="K16" s="13">
        <v>42712.4</v>
      </c>
      <c r="L16" s="1" t="s">
        <v>338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208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208</v>
      </c>
    </row>
    <row r="19" spans="1:12" ht="12.75">
      <c r="A19" s="1" t="s">
        <v>117</v>
      </c>
      <c r="B19" t="s">
        <v>271</v>
      </c>
      <c r="C19" s="13">
        <v>0</v>
      </c>
      <c r="D19" s="13">
        <v>2000.56</v>
      </c>
      <c r="E19" s="13">
        <v>39109.53</v>
      </c>
      <c r="F19" s="13">
        <v>41110.09</v>
      </c>
      <c r="G19" s="13">
        <v>0</v>
      </c>
      <c r="H19" s="13">
        <v>41110.09</v>
      </c>
      <c r="I19" s="13">
        <v>18499.59</v>
      </c>
      <c r="J19" s="13">
        <v>0</v>
      </c>
      <c r="K19" s="13">
        <v>59609.67999999999</v>
      </c>
      <c r="L19" s="1" t="s">
        <v>208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24536</v>
      </c>
      <c r="F20" s="13">
        <v>24536</v>
      </c>
      <c r="G20" s="13">
        <v>0</v>
      </c>
      <c r="H20" s="13">
        <v>24536</v>
      </c>
      <c r="I20" s="13">
        <v>11041.22</v>
      </c>
      <c r="J20" s="13">
        <v>0</v>
      </c>
      <c r="K20" s="13">
        <v>35577.22</v>
      </c>
      <c r="L20" s="1" t="s">
        <v>208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208</v>
      </c>
    </row>
    <row r="22" spans="1:12" ht="12.75">
      <c r="A22" s="1" t="s">
        <v>120</v>
      </c>
      <c r="B22" t="s">
        <v>274</v>
      </c>
      <c r="C22" s="13">
        <v>0</v>
      </c>
      <c r="D22" s="13">
        <v>26054.09</v>
      </c>
      <c r="E22" s="13">
        <v>11416.8</v>
      </c>
      <c r="F22" s="13">
        <v>37470.89</v>
      </c>
      <c r="G22" s="13">
        <v>0</v>
      </c>
      <c r="H22" s="13">
        <v>37470.89</v>
      </c>
      <c r="I22" s="13">
        <v>16861.94</v>
      </c>
      <c r="J22" s="13">
        <v>55189.83</v>
      </c>
      <c r="K22" s="13">
        <v>109522.66</v>
      </c>
      <c r="L22" s="1" t="s">
        <v>327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44689.16</v>
      </c>
      <c r="K23" s="13">
        <v>44689.16</v>
      </c>
      <c r="L23" s="1" t="s">
        <v>326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208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208</v>
      </c>
    </row>
    <row r="26" spans="1:12" ht="12.75">
      <c r="A26" s="1" t="s">
        <v>124</v>
      </c>
      <c r="B26" t="s">
        <v>278</v>
      </c>
      <c r="C26" s="13">
        <v>119062.69</v>
      </c>
      <c r="D26" s="13">
        <v>10073.87</v>
      </c>
      <c r="E26" s="13">
        <v>3649.71</v>
      </c>
      <c r="F26" s="13">
        <v>132786.27</v>
      </c>
      <c r="G26" s="13">
        <v>0</v>
      </c>
      <c r="H26" s="13">
        <v>132786.27</v>
      </c>
      <c r="I26" s="13">
        <v>59753.96</v>
      </c>
      <c r="J26" s="13">
        <v>0</v>
      </c>
      <c r="K26" s="13">
        <v>192540.22999999998</v>
      </c>
      <c r="L26" s="1" t="s">
        <v>208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208</v>
      </c>
    </row>
    <row r="28" spans="1:12" ht="12.75">
      <c r="A28" s="1" t="s">
        <v>126</v>
      </c>
      <c r="B28" t="s">
        <v>280</v>
      </c>
      <c r="C28" s="13">
        <v>0</v>
      </c>
      <c r="D28" s="13">
        <v>4825.87</v>
      </c>
      <c r="E28" s="13">
        <v>38756.8</v>
      </c>
      <c r="F28" s="13">
        <v>43582.670000000006</v>
      </c>
      <c r="G28" s="13">
        <v>0</v>
      </c>
      <c r="H28" s="13">
        <v>43582.670000000006</v>
      </c>
      <c r="I28" s="13">
        <v>19612.25</v>
      </c>
      <c r="J28" s="13">
        <v>0</v>
      </c>
      <c r="K28" s="13">
        <v>63194.920000000006</v>
      </c>
      <c r="L28" s="1" t="s">
        <v>208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208</v>
      </c>
    </row>
    <row r="30" spans="1:12" ht="38.25">
      <c r="A30" s="1" t="s">
        <v>128</v>
      </c>
      <c r="B30" t="s">
        <v>282</v>
      </c>
      <c r="C30" s="13">
        <v>0</v>
      </c>
      <c r="D30" s="13">
        <v>30979.94</v>
      </c>
      <c r="E30" s="13">
        <v>2367.64</v>
      </c>
      <c r="F30" s="13">
        <v>33347.58</v>
      </c>
      <c r="G30" s="13">
        <v>13005.4</v>
      </c>
      <c r="H30" s="13">
        <v>46352.98</v>
      </c>
      <c r="I30" s="13">
        <v>20858.88</v>
      </c>
      <c r="J30" s="13">
        <v>0</v>
      </c>
      <c r="K30" s="13">
        <v>67211.86</v>
      </c>
      <c r="L30" s="1" t="s">
        <v>338</v>
      </c>
    </row>
    <row r="31" spans="1:12" ht="12.75">
      <c r="A31" s="1" t="s">
        <v>129</v>
      </c>
      <c r="B31" t="s">
        <v>283</v>
      </c>
      <c r="C31" s="13">
        <v>0</v>
      </c>
      <c r="D31" s="13">
        <v>7099.07</v>
      </c>
      <c r="E31" s="13">
        <v>0</v>
      </c>
      <c r="F31" s="13">
        <v>7099.07</v>
      </c>
      <c r="G31" s="13">
        <v>2768.6</v>
      </c>
      <c r="H31" s="13">
        <v>9867.67</v>
      </c>
      <c r="I31" s="13">
        <v>4440.47</v>
      </c>
      <c r="J31" s="13">
        <v>0</v>
      </c>
      <c r="K31" s="13">
        <v>14308.14</v>
      </c>
      <c r="L31" s="1" t="s">
        <v>208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208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11133</v>
      </c>
      <c r="K33" s="13">
        <v>11133</v>
      </c>
      <c r="L33" s="1" t="s">
        <v>208</v>
      </c>
    </row>
    <row r="34" spans="1:12" ht="12.75">
      <c r="A34" s="1" t="s">
        <v>132</v>
      </c>
      <c r="B34" t="s">
        <v>286</v>
      </c>
      <c r="C34" s="13">
        <v>31465</v>
      </c>
      <c r="D34" s="13">
        <v>31866.42</v>
      </c>
      <c r="E34" s="13">
        <v>13226.09</v>
      </c>
      <c r="F34" s="13">
        <v>76557.51</v>
      </c>
      <c r="G34" s="13">
        <v>0</v>
      </c>
      <c r="H34" s="13">
        <v>76557.51</v>
      </c>
      <c r="I34" s="13">
        <v>34450.97</v>
      </c>
      <c r="J34" s="13">
        <v>11547.8</v>
      </c>
      <c r="K34" s="13">
        <v>122556.28</v>
      </c>
      <c r="L34" s="1" t="s">
        <v>208</v>
      </c>
    </row>
    <row r="35" spans="1:12" ht="38.25">
      <c r="A35" s="1" t="s">
        <v>133</v>
      </c>
      <c r="B35" t="s">
        <v>287</v>
      </c>
      <c r="C35" s="13">
        <v>0</v>
      </c>
      <c r="D35" s="13">
        <v>4042.11</v>
      </c>
      <c r="E35" s="13">
        <v>0</v>
      </c>
      <c r="F35" s="13">
        <v>4042.11</v>
      </c>
      <c r="G35" s="13">
        <v>0</v>
      </c>
      <c r="H35" s="13">
        <v>4042.11</v>
      </c>
      <c r="I35" s="13">
        <v>1818.94</v>
      </c>
      <c r="J35" s="13">
        <v>0</v>
      </c>
      <c r="K35" s="13">
        <v>5861.05</v>
      </c>
      <c r="L35" s="1" t="s">
        <v>338</v>
      </c>
    </row>
    <row r="36" spans="1:12" ht="12.75">
      <c r="A36" s="1" t="s">
        <v>134</v>
      </c>
      <c r="B36" t="s">
        <v>288</v>
      </c>
      <c r="C36" s="13">
        <v>0</v>
      </c>
      <c r="D36" s="13">
        <v>241.39</v>
      </c>
      <c r="E36" s="13">
        <v>0</v>
      </c>
      <c r="F36" s="13">
        <v>241.39</v>
      </c>
      <c r="G36" s="13">
        <v>0</v>
      </c>
      <c r="H36" s="13">
        <v>241.39</v>
      </c>
      <c r="I36" s="13">
        <v>108.62</v>
      </c>
      <c r="J36" s="13">
        <v>0</v>
      </c>
      <c r="K36" s="13">
        <v>350.01</v>
      </c>
      <c r="L36" s="1" t="s">
        <v>208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18458.74</v>
      </c>
      <c r="F37" s="13">
        <v>18458.74</v>
      </c>
      <c r="G37" s="13">
        <v>0</v>
      </c>
      <c r="H37" s="13">
        <v>18458.74</v>
      </c>
      <c r="I37" s="13">
        <v>8306.45</v>
      </c>
      <c r="J37" s="13">
        <v>0</v>
      </c>
      <c r="K37" s="13">
        <v>26765.190000000002</v>
      </c>
      <c r="L37" s="1" t="s">
        <v>208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208</v>
      </c>
    </row>
    <row r="39" spans="1:12" ht="12.75">
      <c r="A39" s="1" t="s">
        <v>137</v>
      </c>
      <c r="B39" t="s">
        <v>291</v>
      </c>
      <c r="C39" s="13">
        <v>29493.83</v>
      </c>
      <c r="D39" s="13">
        <v>60384.35</v>
      </c>
      <c r="E39" s="13">
        <v>4610.56</v>
      </c>
      <c r="F39" s="13">
        <v>94488.73999999999</v>
      </c>
      <c r="G39" s="13">
        <v>0</v>
      </c>
      <c r="H39" s="13">
        <v>94488.73999999999</v>
      </c>
      <c r="I39" s="13">
        <v>42520.04</v>
      </c>
      <c r="J39" s="13">
        <v>5000</v>
      </c>
      <c r="K39" s="13">
        <v>142008.78</v>
      </c>
      <c r="L39" s="1" t="s">
        <v>208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208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208</v>
      </c>
    </row>
    <row r="42" spans="1:12" ht="12.75">
      <c r="A42" s="1" t="s">
        <v>140</v>
      </c>
      <c r="B42" t="s">
        <v>294</v>
      </c>
      <c r="C42" s="13">
        <v>10366.13</v>
      </c>
      <c r="D42" s="13">
        <v>863.44</v>
      </c>
      <c r="E42" s="13">
        <v>0</v>
      </c>
      <c r="F42" s="13">
        <v>11229.57</v>
      </c>
      <c r="G42" s="13">
        <v>0</v>
      </c>
      <c r="H42" s="13">
        <v>11229.57</v>
      </c>
      <c r="I42" s="13">
        <v>5053.32</v>
      </c>
      <c r="J42" s="13">
        <v>0</v>
      </c>
      <c r="K42" s="13">
        <v>16282.89</v>
      </c>
      <c r="L42" s="1" t="s">
        <v>208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208</v>
      </c>
    </row>
    <row r="44" spans="1:12" ht="12.75">
      <c r="A44" s="1" t="s">
        <v>142</v>
      </c>
      <c r="B44" t="s">
        <v>296</v>
      </c>
      <c r="C44" s="13">
        <v>0</v>
      </c>
      <c r="D44" s="13">
        <v>30977.66</v>
      </c>
      <c r="E44" s="13">
        <v>8000.2</v>
      </c>
      <c r="F44" s="13">
        <v>38977.86</v>
      </c>
      <c r="G44" s="13">
        <v>0</v>
      </c>
      <c r="H44" s="13">
        <v>38977.86</v>
      </c>
      <c r="I44" s="13">
        <v>17540.07</v>
      </c>
      <c r="J44" s="13">
        <v>0</v>
      </c>
      <c r="K44" s="13">
        <v>56517.93</v>
      </c>
      <c r="L44" s="1" t="s">
        <v>208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208</v>
      </c>
    </row>
    <row r="46" spans="1:12" ht="38.25">
      <c r="A46" s="1" t="s">
        <v>144</v>
      </c>
      <c r="B46" t="s">
        <v>145</v>
      </c>
      <c r="C46" s="13">
        <v>0</v>
      </c>
      <c r="D46" s="13">
        <v>2818.84</v>
      </c>
      <c r="E46" s="13">
        <v>0</v>
      </c>
      <c r="F46" s="13">
        <v>2818.84</v>
      </c>
      <c r="G46" s="13">
        <v>0</v>
      </c>
      <c r="H46" s="13">
        <v>2818.84</v>
      </c>
      <c r="I46" s="13">
        <v>1268.49</v>
      </c>
      <c r="J46" s="13">
        <v>13494.11</v>
      </c>
      <c r="K46" s="13">
        <v>17581.440000000002</v>
      </c>
      <c r="L46" s="1" t="s">
        <v>338</v>
      </c>
    </row>
    <row r="47" spans="1:12" ht="38.25">
      <c r="A47" s="1" t="s">
        <v>146</v>
      </c>
      <c r="B47" t="s">
        <v>298</v>
      </c>
      <c r="C47" s="13">
        <v>0</v>
      </c>
      <c r="D47" s="13">
        <v>9033.12</v>
      </c>
      <c r="E47" s="13">
        <v>38957.9</v>
      </c>
      <c r="F47" s="13">
        <v>47991.020000000004</v>
      </c>
      <c r="G47" s="13">
        <v>0</v>
      </c>
      <c r="H47" s="13">
        <v>47991.020000000004</v>
      </c>
      <c r="I47" s="13">
        <v>21596.02</v>
      </c>
      <c r="J47" s="13">
        <v>0</v>
      </c>
      <c r="K47" s="13">
        <v>69587.04000000001</v>
      </c>
      <c r="L47" s="1" t="s">
        <v>338</v>
      </c>
    </row>
    <row r="48" spans="1:12" ht="38.25">
      <c r="A48" s="1" t="s">
        <v>147</v>
      </c>
      <c r="B48" t="s">
        <v>299</v>
      </c>
      <c r="C48" s="13">
        <v>18657.61</v>
      </c>
      <c r="D48" s="13">
        <v>43264.94</v>
      </c>
      <c r="E48" s="13">
        <v>6451.48</v>
      </c>
      <c r="F48" s="13">
        <v>68374.03</v>
      </c>
      <c r="G48" s="13">
        <v>0</v>
      </c>
      <c r="H48" s="13">
        <v>68374.03</v>
      </c>
      <c r="I48" s="13">
        <v>30768.39</v>
      </c>
      <c r="J48" s="13">
        <v>1000</v>
      </c>
      <c r="K48" s="13">
        <v>100142.42</v>
      </c>
      <c r="L48" s="1" t="s">
        <v>338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208</v>
      </c>
    </row>
    <row r="50" spans="1:12" ht="12.75">
      <c r="A50" s="1" t="s">
        <v>149</v>
      </c>
      <c r="B50" t="s">
        <v>301</v>
      </c>
      <c r="C50" s="13">
        <v>0</v>
      </c>
      <c r="D50" s="13">
        <v>37853.94</v>
      </c>
      <c r="E50" s="13">
        <v>0</v>
      </c>
      <c r="F50" s="13">
        <v>37853.94</v>
      </c>
      <c r="G50" s="13">
        <v>0</v>
      </c>
      <c r="H50" s="13">
        <v>37853.94</v>
      </c>
      <c r="I50" s="13">
        <v>17034.31</v>
      </c>
      <c r="J50" s="13">
        <v>5000</v>
      </c>
      <c r="K50" s="13">
        <v>59888.25</v>
      </c>
      <c r="L50" s="1" t="s">
        <v>208</v>
      </c>
    </row>
    <row r="51" spans="1:12" ht="12.75">
      <c r="A51" s="1" t="s">
        <v>150</v>
      </c>
      <c r="B51" t="s">
        <v>302</v>
      </c>
      <c r="C51" s="13">
        <v>0</v>
      </c>
      <c r="D51" s="13">
        <v>10312.5</v>
      </c>
      <c r="E51" s="13">
        <v>56719.63</v>
      </c>
      <c r="F51" s="13">
        <v>67032.13</v>
      </c>
      <c r="G51" s="13">
        <v>0</v>
      </c>
      <c r="H51" s="13">
        <v>67032.13</v>
      </c>
      <c r="I51" s="13">
        <v>30164.54</v>
      </c>
      <c r="J51" s="13">
        <v>0</v>
      </c>
      <c r="K51" s="13">
        <v>97196.67000000001</v>
      </c>
      <c r="L51" s="1" t="s">
        <v>208</v>
      </c>
    </row>
    <row r="52" spans="1:12" ht="12.75">
      <c r="A52" s="1" t="s">
        <v>151</v>
      </c>
      <c r="B52" t="s">
        <v>303</v>
      </c>
      <c r="C52" s="13">
        <v>0</v>
      </c>
      <c r="D52" s="13">
        <v>15556.93</v>
      </c>
      <c r="E52" s="13">
        <v>61989.63</v>
      </c>
      <c r="F52" s="13">
        <v>77546.56</v>
      </c>
      <c r="G52" s="13">
        <v>0</v>
      </c>
      <c r="H52" s="13">
        <v>77546.56</v>
      </c>
      <c r="I52" s="13">
        <v>34896.01</v>
      </c>
      <c r="J52" s="13">
        <v>12499.82</v>
      </c>
      <c r="K52" s="13">
        <v>124942.39000000001</v>
      </c>
      <c r="L52" s="1" t="s">
        <v>208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208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208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208</v>
      </c>
    </row>
    <row r="56" spans="1:12" ht="12.75">
      <c r="A56" s="1" t="s">
        <v>155</v>
      </c>
      <c r="B56" t="s">
        <v>307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208</v>
      </c>
    </row>
    <row r="57" spans="1:12" ht="12.75">
      <c r="A57" s="1" t="s">
        <v>156</v>
      </c>
      <c r="B57" t="s">
        <v>308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208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209045.26</v>
      </c>
      <c r="D58" s="15">
        <f t="shared" si="0"/>
        <v>351914.76</v>
      </c>
      <c r="E58" s="15">
        <f t="shared" si="0"/>
        <v>336980.83</v>
      </c>
      <c r="F58" s="15">
        <f t="shared" si="0"/>
        <v>897940.8499999999</v>
      </c>
      <c r="G58" s="15">
        <f t="shared" si="0"/>
        <v>15774</v>
      </c>
      <c r="H58" s="15">
        <f t="shared" si="0"/>
        <v>913714.8499999999</v>
      </c>
      <c r="I58" s="15">
        <f t="shared" si="0"/>
        <v>411172.65</v>
      </c>
      <c r="J58" s="15">
        <f t="shared" si="0"/>
        <v>159553.72000000003</v>
      </c>
      <c r="K58" s="15">
        <f t="shared" si="0"/>
        <v>1484441.2200000002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5.00390625" style="0" customWidth="1"/>
    <col min="2" max="2" width="50.281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263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194</v>
      </c>
    </row>
    <row r="12" spans="1:12" ht="12.75">
      <c r="A12" t="s">
        <v>110</v>
      </c>
      <c r="B12" t="s">
        <v>264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194</v>
      </c>
    </row>
    <row r="13" spans="1:12" ht="12.75">
      <c r="A13" t="s">
        <v>111</v>
      </c>
      <c r="B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194</v>
      </c>
    </row>
    <row r="14" spans="1:12" ht="12.75">
      <c r="A14" t="s">
        <v>112</v>
      </c>
      <c r="B14" t="s">
        <v>266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194</v>
      </c>
    </row>
    <row r="15" spans="1:12" ht="12.75">
      <c r="A15" t="s">
        <v>113</v>
      </c>
      <c r="B15" t="s">
        <v>267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194</v>
      </c>
    </row>
    <row r="16" spans="1:12" ht="12.75">
      <c r="A16" t="s">
        <v>114</v>
      </c>
      <c r="B16" t="s">
        <v>268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194</v>
      </c>
    </row>
    <row r="17" spans="1:12" ht="12.75">
      <c r="A17" t="s">
        <v>115</v>
      </c>
      <c r="B17" t="s">
        <v>269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194</v>
      </c>
    </row>
    <row r="18" spans="1:12" ht="12.75">
      <c r="A18" t="s">
        <v>116</v>
      </c>
      <c r="B18" t="s">
        <v>270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194</v>
      </c>
    </row>
    <row r="19" spans="1:12" ht="12.75">
      <c r="A19" t="s">
        <v>117</v>
      </c>
      <c r="B19" t="s">
        <v>271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194</v>
      </c>
    </row>
    <row r="20" spans="1:12" ht="12.75">
      <c r="A20" t="s">
        <v>118</v>
      </c>
      <c r="B20" t="s">
        <v>272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194</v>
      </c>
    </row>
    <row r="21" spans="1:12" ht="12.75">
      <c r="A21" t="s">
        <v>119</v>
      </c>
      <c r="B21" t="s">
        <v>273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194</v>
      </c>
    </row>
    <row r="22" spans="1:13" ht="15">
      <c r="A22" t="s">
        <v>120</v>
      </c>
      <c r="B22" t="s">
        <v>274</v>
      </c>
      <c r="C22" s="13"/>
      <c r="D22" s="13"/>
      <c r="E22" s="13"/>
      <c r="F22" s="13"/>
      <c r="G22" s="13"/>
      <c r="H22" s="13"/>
      <c r="I22" s="13"/>
      <c r="J22" s="13"/>
      <c r="K22" s="13"/>
      <c r="L22" t="s">
        <v>194</v>
      </c>
      <c r="M22" s="17"/>
    </row>
    <row r="23" spans="1:12" ht="12.75">
      <c r="A23" t="s">
        <v>121</v>
      </c>
      <c r="B23" t="s">
        <v>275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194</v>
      </c>
    </row>
    <row r="24" spans="1:12" ht="12.75">
      <c r="A24" t="s">
        <v>122</v>
      </c>
      <c r="B24" t="s">
        <v>276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194</v>
      </c>
    </row>
    <row r="25" spans="1:12" ht="12.75">
      <c r="A25" t="s">
        <v>123</v>
      </c>
      <c r="B25" t="s">
        <v>277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194</v>
      </c>
    </row>
    <row r="26" spans="1:12" ht="12.75">
      <c r="A26" t="s">
        <v>124</v>
      </c>
      <c r="B26" t="s">
        <v>278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194</v>
      </c>
    </row>
    <row r="27" spans="1:12" ht="12.75">
      <c r="A27" t="s">
        <v>125</v>
      </c>
      <c r="B27" t="s">
        <v>279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194</v>
      </c>
    </row>
    <row r="28" spans="1:12" ht="12.75">
      <c r="A28" t="s">
        <v>126</v>
      </c>
      <c r="B28" t="s">
        <v>280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194</v>
      </c>
    </row>
    <row r="29" spans="1:13" ht="15">
      <c r="A29" t="s">
        <v>127</v>
      </c>
      <c r="B29" t="s">
        <v>281</v>
      </c>
      <c r="C29" s="13"/>
      <c r="D29" s="13"/>
      <c r="E29" s="13"/>
      <c r="F29" s="13"/>
      <c r="G29" s="13"/>
      <c r="H29" s="13"/>
      <c r="I29" s="13"/>
      <c r="J29" s="13"/>
      <c r="K29" s="13"/>
      <c r="L29" t="s">
        <v>194</v>
      </c>
      <c r="M29" s="17"/>
    </row>
    <row r="30" spans="1:12" ht="12.75">
      <c r="A30" t="s">
        <v>128</v>
      </c>
      <c r="B30" t="s">
        <v>282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194</v>
      </c>
    </row>
    <row r="31" spans="1:12" ht="12.75">
      <c r="A31" t="s">
        <v>129</v>
      </c>
      <c r="B31" t="s">
        <v>283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194</v>
      </c>
    </row>
    <row r="32" spans="1:12" ht="12.75">
      <c r="A32" t="s">
        <v>130</v>
      </c>
      <c r="B32" t="s">
        <v>284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194</v>
      </c>
    </row>
    <row r="33" spans="1:12" ht="12.75">
      <c r="A33" t="s">
        <v>131</v>
      </c>
      <c r="B33" t="s">
        <v>285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159</v>
      </c>
    </row>
    <row r="34" spans="1:12" ht="12.75">
      <c r="A34" t="s">
        <v>132</v>
      </c>
      <c r="B34" t="s">
        <v>286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194</v>
      </c>
    </row>
    <row r="35" spans="1:12" ht="12.75">
      <c r="A35" t="s">
        <v>133</v>
      </c>
      <c r="B35" t="s">
        <v>287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159</v>
      </c>
    </row>
    <row r="36" spans="1:12" ht="12.75">
      <c r="A36" t="s">
        <v>134</v>
      </c>
      <c r="B36" t="s">
        <v>288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194</v>
      </c>
    </row>
    <row r="37" spans="1:12" ht="12.75">
      <c r="A37" t="s">
        <v>135</v>
      </c>
      <c r="B37" t="s">
        <v>289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194</v>
      </c>
    </row>
    <row r="38" spans="1:12" ht="12.75">
      <c r="A38" t="s">
        <v>136</v>
      </c>
      <c r="B38" t="s">
        <v>290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194</v>
      </c>
    </row>
    <row r="39" spans="1:12" ht="12.75">
      <c r="A39" t="s">
        <v>137</v>
      </c>
      <c r="B39" t="s">
        <v>291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194</v>
      </c>
    </row>
    <row r="40" spans="1:12" ht="12.75">
      <c r="A40" t="s">
        <v>138</v>
      </c>
      <c r="B40" t="s">
        <v>292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194</v>
      </c>
    </row>
    <row r="41" spans="1:12" ht="12.75">
      <c r="A41" t="s">
        <v>139</v>
      </c>
      <c r="B41" t="s">
        <v>293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194</v>
      </c>
    </row>
    <row r="42" spans="1:12" ht="12.75">
      <c r="A42" t="s">
        <v>140</v>
      </c>
      <c r="B42" t="s">
        <v>294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194</v>
      </c>
    </row>
    <row r="43" spans="1:12" ht="12.75">
      <c r="A43" t="s">
        <v>141</v>
      </c>
      <c r="B43" t="s">
        <v>295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194</v>
      </c>
    </row>
    <row r="44" spans="1:12" ht="12.75">
      <c r="A44" t="s">
        <v>142</v>
      </c>
      <c r="B44" t="s">
        <v>296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194</v>
      </c>
    </row>
    <row r="45" spans="1:12" ht="12.75">
      <c r="A45" t="s">
        <v>143</v>
      </c>
      <c r="B45" t="s">
        <v>297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194</v>
      </c>
    </row>
    <row r="46" spans="1:12" ht="12.75">
      <c r="A46" t="s">
        <v>144</v>
      </c>
      <c r="B46" t="s">
        <v>145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194</v>
      </c>
    </row>
    <row r="47" spans="1:12" ht="12.75">
      <c r="A47" t="s">
        <v>146</v>
      </c>
      <c r="B47" t="s">
        <v>298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194</v>
      </c>
    </row>
    <row r="48" spans="1:12" ht="12.75">
      <c r="A48" t="s">
        <v>147</v>
      </c>
      <c r="B48" t="s">
        <v>299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194</v>
      </c>
    </row>
    <row r="49" spans="1:12" ht="12.75">
      <c r="A49" t="s">
        <v>148</v>
      </c>
      <c r="B49" t="s">
        <v>300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194</v>
      </c>
    </row>
    <row r="50" spans="1:12" ht="12.75">
      <c r="A50" t="s">
        <v>149</v>
      </c>
      <c r="B50" t="s">
        <v>301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194</v>
      </c>
    </row>
    <row r="51" spans="1:12" ht="12.75">
      <c r="A51" t="s">
        <v>150</v>
      </c>
      <c r="B51" t="s">
        <v>302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194</v>
      </c>
    </row>
    <row r="52" spans="1:12" ht="12.75">
      <c r="A52" t="s">
        <v>151</v>
      </c>
      <c r="B52" t="s">
        <v>303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159</v>
      </c>
    </row>
    <row r="53" spans="1:12" ht="12.75">
      <c r="A53" t="s">
        <v>152</v>
      </c>
      <c r="B53" t="s">
        <v>304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194</v>
      </c>
    </row>
    <row r="54" spans="1:12" ht="12.75">
      <c r="A54" t="s">
        <v>153</v>
      </c>
      <c r="B54" t="s">
        <v>305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194</v>
      </c>
    </row>
    <row r="55" spans="1:12" ht="12.75">
      <c r="A55" t="s">
        <v>154</v>
      </c>
      <c r="B55" t="s">
        <v>306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194</v>
      </c>
    </row>
    <row r="56" spans="1:12" ht="12.75">
      <c r="A56" t="s">
        <v>155</v>
      </c>
      <c r="B56" t="s">
        <v>307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194</v>
      </c>
    </row>
    <row r="57" spans="1:12" ht="12.75">
      <c r="A57" t="s">
        <v>156</v>
      </c>
      <c r="B57" t="s">
        <v>308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194</v>
      </c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8" t="s">
        <v>159</v>
      </c>
    </row>
    <row r="60" ht="15">
      <c r="A60" t="s">
        <v>161</v>
      </c>
    </row>
    <row r="61" ht="15">
      <c r="A61" t="s">
        <v>162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0" customWidth="1"/>
    <col min="2" max="2" width="50.281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3" ht="15">
      <c r="A22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t="s">
        <v>194</v>
      </c>
      <c r="M22" s="17"/>
    </row>
    <row r="23" spans="1:12" ht="12.75">
      <c r="A23" t="s">
        <v>121</v>
      </c>
      <c r="B23" t="s">
        <v>275</v>
      </c>
      <c r="C23" s="13">
        <v>22487.87</v>
      </c>
      <c r="D23" s="13">
        <v>3487680.89</v>
      </c>
      <c r="E23" s="13">
        <v>206337.09</v>
      </c>
      <c r="F23" s="13">
        <v>3716505.85</v>
      </c>
      <c r="G23" s="13">
        <v>0</v>
      </c>
      <c r="H23" s="13">
        <v>3716505.85</v>
      </c>
      <c r="I23" s="13">
        <v>209.17</v>
      </c>
      <c r="J23" s="13">
        <v>0</v>
      </c>
      <c r="K23" s="13">
        <v>3716715.02</v>
      </c>
      <c r="L23" s="1" t="s">
        <v>194</v>
      </c>
    </row>
    <row r="24" spans="1:12" ht="12.75">
      <c r="A24" t="s">
        <v>122</v>
      </c>
      <c r="B24" t="s">
        <v>276</v>
      </c>
      <c r="C24" s="13">
        <v>188895.37</v>
      </c>
      <c r="D24" s="13">
        <v>188119.41</v>
      </c>
      <c r="E24" s="13">
        <v>2818.68</v>
      </c>
      <c r="F24" s="13">
        <v>379833.46</v>
      </c>
      <c r="G24" s="13">
        <v>0</v>
      </c>
      <c r="H24" s="13">
        <v>379833.46</v>
      </c>
      <c r="I24" s="13">
        <v>21.38</v>
      </c>
      <c r="J24" s="13">
        <v>0</v>
      </c>
      <c r="K24" s="13">
        <v>379854.84</v>
      </c>
      <c r="L24" s="1" t="s">
        <v>194</v>
      </c>
    </row>
    <row r="25" spans="1:12" ht="12.75">
      <c r="A25" t="s">
        <v>123</v>
      </c>
      <c r="B25" t="s">
        <v>277</v>
      </c>
      <c r="C25" s="13">
        <v>0</v>
      </c>
      <c r="D25" s="13">
        <v>2382407</v>
      </c>
      <c r="E25" s="13">
        <v>0</v>
      </c>
      <c r="F25" s="13">
        <v>2382407</v>
      </c>
      <c r="G25" s="13">
        <v>0</v>
      </c>
      <c r="H25" s="13">
        <v>2382407</v>
      </c>
      <c r="I25" s="13">
        <v>134.09</v>
      </c>
      <c r="J25" s="13">
        <v>0</v>
      </c>
      <c r="K25" s="13">
        <v>2382541.09</v>
      </c>
      <c r="L25" s="1" t="s">
        <v>194</v>
      </c>
    </row>
    <row r="26" spans="1:12" ht="12.75">
      <c r="A26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3" ht="15">
      <c r="A29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194</v>
      </c>
      <c r="M29" s="17"/>
    </row>
    <row r="30" spans="1:12" ht="12.75">
      <c r="A30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211383.24</v>
      </c>
      <c r="D58" s="15">
        <f t="shared" si="0"/>
        <v>6058207.300000001</v>
      </c>
      <c r="E58" s="15">
        <f t="shared" si="0"/>
        <v>209155.77</v>
      </c>
      <c r="F58" s="15">
        <f t="shared" si="0"/>
        <v>6478746.3100000005</v>
      </c>
      <c r="G58" s="15">
        <f t="shared" si="0"/>
        <v>0</v>
      </c>
      <c r="H58" s="15">
        <f t="shared" si="0"/>
        <v>6478746.3100000005</v>
      </c>
      <c r="I58" s="15">
        <f t="shared" si="0"/>
        <v>364.64</v>
      </c>
      <c r="J58" s="15">
        <f t="shared" si="0"/>
        <v>0</v>
      </c>
      <c r="K58" s="15">
        <f t="shared" si="0"/>
        <v>6479110.949999999</v>
      </c>
      <c r="L58" s="18" t="s">
        <v>159</v>
      </c>
    </row>
    <row r="60" ht="15">
      <c r="A60" t="s">
        <v>161</v>
      </c>
    </row>
    <row r="61" ht="15">
      <c r="A61" t="s">
        <v>162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304</v>
      </c>
      <c r="C53" s="13">
        <v>30726.44</v>
      </c>
      <c r="D53" s="13">
        <v>3865.87</v>
      </c>
      <c r="E53" s="13">
        <v>12175.29</v>
      </c>
      <c r="F53" s="13">
        <v>46767.6</v>
      </c>
      <c r="G53" s="13">
        <v>0</v>
      </c>
      <c r="H53" s="13">
        <v>46767.6</v>
      </c>
      <c r="I53" s="13">
        <v>0</v>
      </c>
      <c r="J53" s="13">
        <v>0</v>
      </c>
      <c r="K53" s="13">
        <v>46767.6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30726.44</v>
      </c>
      <c r="D58" s="15">
        <f t="shared" si="0"/>
        <v>3865.87</v>
      </c>
      <c r="E58" s="15">
        <f t="shared" si="0"/>
        <v>12175.29</v>
      </c>
      <c r="F58" s="15">
        <f t="shared" si="0"/>
        <v>46767.6</v>
      </c>
      <c r="G58" s="15">
        <f t="shared" si="0"/>
        <v>0</v>
      </c>
      <c r="H58" s="15">
        <f t="shared" si="0"/>
        <v>46767.6</v>
      </c>
      <c r="I58" s="15">
        <f t="shared" si="0"/>
        <v>0</v>
      </c>
      <c r="J58" s="15">
        <f t="shared" si="0"/>
        <v>0</v>
      </c>
      <c r="K58" s="15">
        <f t="shared" si="0"/>
        <v>46767.6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1003372.14</v>
      </c>
      <c r="D23" s="13">
        <v>1243108.28</v>
      </c>
      <c r="E23" s="13">
        <v>67588</v>
      </c>
      <c r="F23" s="13">
        <v>2314068.42</v>
      </c>
      <c r="G23" s="13">
        <v>0</v>
      </c>
      <c r="H23" s="13">
        <v>2314068.42</v>
      </c>
      <c r="I23" s="13">
        <v>0</v>
      </c>
      <c r="J23" s="13">
        <v>0</v>
      </c>
      <c r="K23" s="13">
        <v>2314068.42</v>
      </c>
      <c r="L23" s="1" t="s">
        <v>194</v>
      </c>
    </row>
    <row r="24" spans="1:12" ht="12.75">
      <c r="A24" s="1" t="s">
        <v>122</v>
      </c>
      <c r="B24" t="s">
        <v>276</v>
      </c>
      <c r="C24" s="13">
        <v>20904.54</v>
      </c>
      <c r="D24" s="13">
        <v>384497.68</v>
      </c>
      <c r="E24" s="13">
        <v>1753.36</v>
      </c>
      <c r="F24" s="13">
        <v>407155.57999999996</v>
      </c>
      <c r="G24" s="13">
        <v>0</v>
      </c>
      <c r="H24" s="13">
        <v>407155.57999999996</v>
      </c>
      <c r="I24" s="13">
        <v>0</v>
      </c>
      <c r="J24" s="13">
        <v>9050</v>
      </c>
      <c r="K24" s="13">
        <v>416205.57999999996</v>
      </c>
      <c r="L24" s="1" t="s">
        <v>194</v>
      </c>
    </row>
    <row r="25" spans="1:12" ht="12.75">
      <c r="A25" s="1" t="s">
        <v>123</v>
      </c>
      <c r="B25" t="s">
        <v>277</v>
      </c>
      <c r="C25" s="13">
        <v>20413.01</v>
      </c>
      <c r="D25" s="13">
        <v>1081255.7</v>
      </c>
      <c r="E25" s="13">
        <v>3616.35</v>
      </c>
      <c r="F25" s="13">
        <v>1105285.06</v>
      </c>
      <c r="G25" s="13">
        <v>0</v>
      </c>
      <c r="H25" s="13">
        <v>1105285.06</v>
      </c>
      <c r="I25" s="13">
        <v>0</v>
      </c>
      <c r="J25" s="13">
        <v>0</v>
      </c>
      <c r="K25" s="13">
        <v>1105285.06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1044689.6900000001</v>
      </c>
      <c r="D58" s="15">
        <f t="shared" si="0"/>
        <v>2708861.66</v>
      </c>
      <c r="E58" s="15">
        <f t="shared" si="0"/>
        <v>72957.71</v>
      </c>
      <c r="F58" s="15">
        <f t="shared" si="0"/>
        <v>3826509.06</v>
      </c>
      <c r="G58" s="15">
        <f t="shared" si="0"/>
        <v>0</v>
      </c>
      <c r="H58" s="15">
        <f t="shared" si="0"/>
        <v>3826509.06</v>
      </c>
      <c r="I58" s="15">
        <f t="shared" si="0"/>
        <v>0</v>
      </c>
      <c r="J58" s="15">
        <f t="shared" si="0"/>
        <v>9050</v>
      </c>
      <c r="K58" s="15">
        <f t="shared" si="0"/>
        <v>3835559.06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218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517885</v>
      </c>
      <c r="D23" s="13">
        <v>3410669.74</v>
      </c>
      <c r="E23" s="13">
        <v>122209.05</v>
      </c>
      <c r="F23" s="13">
        <v>4050763.79</v>
      </c>
      <c r="G23" s="13">
        <v>0</v>
      </c>
      <c r="H23" s="13">
        <v>4050763.79</v>
      </c>
      <c r="I23" s="13">
        <v>275839.8</v>
      </c>
      <c r="J23" s="13">
        <v>0</v>
      </c>
      <c r="K23" s="13">
        <v>4326603.59</v>
      </c>
      <c r="L23" s="1" t="s">
        <v>194</v>
      </c>
    </row>
    <row r="24" spans="1:12" ht="12.75">
      <c r="A24" s="1" t="s">
        <v>122</v>
      </c>
      <c r="B24" t="s">
        <v>276</v>
      </c>
      <c r="C24" s="13">
        <v>26279.78</v>
      </c>
      <c r="D24" s="13">
        <v>17893.55</v>
      </c>
      <c r="E24" s="13">
        <v>0</v>
      </c>
      <c r="F24" s="13">
        <v>44173.33</v>
      </c>
      <c r="G24" s="13">
        <v>0</v>
      </c>
      <c r="H24" s="13">
        <v>44173.33</v>
      </c>
      <c r="I24" s="13">
        <v>40024.4</v>
      </c>
      <c r="J24" s="13">
        <v>0</v>
      </c>
      <c r="K24" s="13">
        <v>84197.73000000001</v>
      </c>
      <c r="L24" s="1" t="s">
        <v>194</v>
      </c>
    </row>
    <row r="25" spans="1:12" ht="12.75">
      <c r="A25" s="1" t="s">
        <v>123</v>
      </c>
      <c r="B25" t="s">
        <v>277</v>
      </c>
      <c r="C25" s="13">
        <v>104506.47</v>
      </c>
      <c r="D25" s="13">
        <v>220634.3</v>
      </c>
      <c r="E25" s="13">
        <v>135788.9</v>
      </c>
      <c r="F25" s="13">
        <v>460929.67000000004</v>
      </c>
      <c r="G25" s="13">
        <v>0</v>
      </c>
      <c r="H25" s="13">
        <v>460929.67000000004</v>
      </c>
      <c r="I25" s="13">
        <v>81616.92</v>
      </c>
      <c r="J25" s="13">
        <v>0</v>
      </c>
      <c r="K25" s="13">
        <v>542546.5900000001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165228.31</v>
      </c>
      <c r="D33" s="13">
        <v>108822.98</v>
      </c>
      <c r="E33" s="13">
        <v>509</v>
      </c>
      <c r="F33" s="13">
        <v>274560.29</v>
      </c>
      <c r="G33" s="13">
        <v>0</v>
      </c>
      <c r="H33" s="13">
        <v>274560.29</v>
      </c>
      <c r="I33" s="13">
        <v>90129.57</v>
      </c>
      <c r="J33" s="13">
        <v>0</v>
      </c>
      <c r="K33" s="13">
        <v>364689.86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202436.6</v>
      </c>
      <c r="D40" s="13">
        <v>59037.74</v>
      </c>
      <c r="E40" s="13">
        <v>12521.85</v>
      </c>
      <c r="F40" s="13">
        <v>273996.19</v>
      </c>
      <c r="G40" s="13">
        <v>0</v>
      </c>
      <c r="H40" s="13">
        <v>273996.19</v>
      </c>
      <c r="I40" s="13">
        <v>45475.49</v>
      </c>
      <c r="J40" s="13">
        <v>0</v>
      </c>
      <c r="K40" s="13">
        <v>319471.68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15619.08</v>
      </c>
      <c r="D46" s="13">
        <v>29698.4</v>
      </c>
      <c r="E46" s="13">
        <v>0</v>
      </c>
      <c r="F46" s="13">
        <v>45317.48</v>
      </c>
      <c r="G46" s="13">
        <v>0</v>
      </c>
      <c r="H46" s="13">
        <v>45317.48</v>
      </c>
      <c r="I46" s="13">
        <v>59812.58</v>
      </c>
      <c r="J46" s="13">
        <v>0</v>
      </c>
      <c r="K46" s="13">
        <v>105130.06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408138.81</v>
      </c>
      <c r="D52" s="13">
        <v>269066.31</v>
      </c>
      <c r="E52" s="13">
        <v>5951.17</v>
      </c>
      <c r="F52" s="13">
        <v>683156.29</v>
      </c>
      <c r="G52" s="13">
        <v>0</v>
      </c>
      <c r="H52" s="13">
        <v>683156.29</v>
      </c>
      <c r="I52" s="13">
        <v>153899.79</v>
      </c>
      <c r="J52" s="13">
        <v>200964.55</v>
      </c>
      <c r="K52" s="13">
        <v>1038020.6300000001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1440094.05</v>
      </c>
      <c r="D58" s="15">
        <f t="shared" si="0"/>
        <v>4115823.02</v>
      </c>
      <c r="E58" s="15">
        <f t="shared" si="0"/>
        <v>276979.97</v>
      </c>
      <c r="F58" s="15">
        <f t="shared" si="0"/>
        <v>5832897.040000001</v>
      </c>
      <c r="G58" s="15">
        <f t="shared" si="0"/>
        <v>0</v>
      </c>
      <c r="H58" s="15">
        <f t="shared" si="0"/>
        <v>5832897.040000001</v>
      </c>
      <c r="I58" s="15">
        <f t="shared" si="0"/>
        <v>746798.55</v>
      </c>
      <c r="J58" s="15">
        <f t="shared" si="0"/>
        <v>200964.55</v>
      </c>
      <c r="K58" s="15">
        <f t="shared" si="0"/>
        <v>6780660.14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194</v>
      </c>
    </row>
    <row r="12" spans="1:12" ht="12.75">
      <c r="A12" s="1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194</v>
      </c>
    </row>
    <row r="13" spans="1:12" ht="12.75">
      <c r="A13" s="1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194</v>
      </c>
    </row>
    <row r="14" spans="1:12" ht="12.75">
      <c r="A14" s="1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194</v>
      </c>
    </row>
    <row r="15" spans="1:12" ht="12.75">
      <c r="A15" s="1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194</v>
      </c>
    </row>
    <row r="16" spans="1:12" ht="12.75">
      <c r="A16" s="1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194</v>
      </c>
    </row>
    <row r="17" spans="1:12" ht="12.75">
      <c r="A17" s="1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194</v>
      </c>
    </row>
    <row r="18" spans="1:12" ht="12.75">
      <c r="A18" s="1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194</v>
      </c>
    </row>
    <row r="19" spans="1:12" ht="12.75">
      <c r="A19" s="1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194</v>
      </c>
    </row>
    <row r="20" spans="1:12" ht="12.75">
      <c r="A20" s="1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194</v>
      </c>
    </row>
    <row r="21" spans="1:12" ht="12.75">
      <c r="A21" s="1" t="s">
        <v>119</v>
      </c>
      <c r="B21" t="s">
        <v>273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194</v>
      </c>
    </row>
    <row r="22" spans="1:12" ht="12.75">
      <c r="A22" s="1" t="s">
        <v>120</v>
      </c>
      <c r="B22" t="s">
        <v>274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194</v>
      </c>
    </row>
    <row r="23" spans="1:12" ht="12.75">
      <c r="A23" s="1" t="s">
        <v>121</v>
      </c>
      <c r="B23" t="s">
        <v>275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194</v>
      </c>
    </row>
    <row r="24" spans="1:12" ht="12.75">
      <c r="A24" s="1" t="s">
        <v>122</v>
      </c>
      <c r="B24" t="s">
        <v>276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194</v>
      </c>
    </row>
    <row r="25" spans="1:12" ht="12.75">
      <c r="A25" s="1" t="s">
        <v>123</v>
      </c>
      <c r="B25" t="s">
        <v>277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194</v>
      </c>
    </row>
    <row r="26" spans="1:12" ht="12.75">
      <c r="A26" s="1" t="s">
        <v>124</v>
      </c>
      <c r="B26" t="s">
        <v>278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194</v>
      </c>
    </row>
    <row r="27" spans="1:12" ht="12.75">
      <c r="A27" s="1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194</v>
      </c>
    </row>
    <row r="28" spans="1:12" ht="12.75">
      <c r="A28" s="1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194</v>
      </c>
    </row>
    <row r="29" spans="1:12" ht="12.75">
      <c r="A29" s="1" t="s">
        <v>127</v>
      </c>
      <c r="B29" t="s">
        <v>281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194</v>
      </c>
    </row>
    <row r="30" spans="1:12" ht="12.75">
      <c r="A30" s="1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194</v>
      </c>
    </row>
    <row r="31" spans="1:12" ht="12.75">
      <c r="A31" s="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194</v>
      </c>
    </row>
    <row r="32" spans="1:12" ht="12.75">
      <c r="A32" s="1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194</v>
      </c>
    </row>
    <row r="33" spans="1:12" ht="12.75">
      <c r="A33" s="1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194</v>
      </c>
    </row>
    <row r="34" spans="1:12" ht="12.75">
      <c r="A34" s="1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194</v>
      </c>
    </row>
    <row r="35" spans="1:12" ht="12.75">
      <c r="A35" s="1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194</v>
      </c>
    </row>
    <row r="36" spans="1:12" ht="12.75">
      <c r="A36" s="1" t="s">
        <v>134</v>
      </c>
      <c r="B36" t="s">
        <v>288</v>
      </c>
      <c r="C36" s="13">
        <v>777788.06</v>
      </c>
      <c r="D36" s="13">
        <v>3190.4</v>
      </c>
      <c r="E36" s="13">
        <v>1221.02</v>
      </c>
      <c r="F36" s="13">
        <v>782199.4800000001</v>
      </c>
      <c r="G36" s="13">
        <v>0</v>
      </c>
      <c r="H36" s="13">
        <v>782199.4800000001</v>
      </c>
      <c r="I36" s="13">
        <v>81316.97</v>
      </c>
      <c r="J36" s="13">
        <v>0</v>
      </c>
      <c r="K36" s="13">
        <v>863516.4500000001</v>
      </c>
      <c r="L36" s="1" t="s">
        <v>194</v>
      </c>
    </row>
    <row r="37" spans="1:12" ht="12.75">
      <c r="A37" s="1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194</v>
      </c>
    </row>
    <row r="38" spans="1:12" ht="12.75">
      <c r="A38" s="1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194</v>
      </c>
    </row>
    <row r="39" spans="1:12" ht="12.75">
      <c r="A39" s="1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194</v>
      </c>
    </row>
    <row r="40" spans="1:12" ht="12.75">
      <c r="A40" s="1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194</v>
      </c>
    </row>
    <row r="41" spans="1:12" ht="12.75">
      <c r="A41" s="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194</v>
      </c>
    </row>
    <row r="42" spans="1:12" ht="12.75">
      <c r="A42" s="1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194</v>
      </c>
    </row>
    <row r="43" spans="1:12" ht="12.75">
      <c r="A43" s="1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194</v>
      </c>
    </row>
    <row r="44" spans="1:12" ht="12.75">
      <c r="A44" s="1" t="s">
        <v>142</v>
      </c>
      <c r="B44" t="s">
        <v>296</v>
      </c>
      <c r="C44" s="13">
        <v>0</v>
      </c>
      <c r="D44" s="13">
        <v>0</v>
      </c>
      <c r="E44" s="13">
        <v>203.71</v>
      </c>
      <c r="F44" s="13">
        <v>203.71</v>
      </c>
      <c r="G44" s="13">
        <v>0</v>
      </c>
      <c r="H44" s="13">
        <v>203.71</v>
      </c>
      <c r="I44" s="13">
        <v>21.18</v>
      </c>
      <c r="J44" s="13">
        <v>0</v>
      </c>
      <c r="K44" s="13">
        <v>224.89000000000001</v>
      </c>
      <c r="L44" s="1" t="s">
        <v>194</v>
      </c>
    </row>
    <row r="45" spans="1:12" ht="12.75">
      <c r="A45" s="1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194</v>
      </c>
    </row>
    <row r="47" spans="1:12" ht="12.75">
      <c r="A47" s="1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194</v>
      </c>
    </row>
    <row r="48" spans="1:12" ht="12.75">
      <c r="A48" s="1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194</v>
      </c>
    </row>
    <row r="49" spans="1:12" ht="12.75">
      <c r="A49" s="1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194</v>
      </c>
    </row>
    <row r="50" spans="1:12" ht="12.75">
      <c r="A50" s="1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194</v>
      </c>
    </row>
    <row r="51" spans="1:12" ht="12.75">
      <c r="A51" s="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194</v>
      </c>
    </row>
    <row r="52" spans="1:12" ht="12.75">
      <c r="A52" s="1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194</v>
      </c>
    </row>
    <row r="53" spans="1:12" ht="12.75">
      <c r="A53" s="1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194</v>
      </c>
    </row>
    <row r="54" spans="1:12" ht="12.75">
      <c r="A54" s="1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194</v>
      </c>
    </row>
    <row r="55" spans="1:12" ht="12.75">
      <c r="A55" s="1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194</v>
      </c>
    </row>
    <row r="56" spans="1:12" ht="12.75">
      <c r="A56" s="1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194</v>
      </c>
    </row>
    <row r="57" spans="1:12" ht="12.75">
      <c r="A57" s="1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777788.06</v>
      </c>
      <c r="D58" s="15">
        <f t="shared" si="0"/>
        <v>3190.4</v>
      </c>
      <c r="E58" s="15">
        <f t="shared" si="0"/>
        <v>1424.73</v>
      </c>
      <c r="F58" s="15">
        <f t="shared" si="0"/>
        <v>782403.1900000001</v>
      </c>
      <c r="G58" s="15">
        <f t="shared" si="0"/>
        <v>0</v>
      </c>
      <c r="H58" s="15">
        <f t="shared" si="0"/>
        <v>782403.1900000001</v>
      </c>
      <c r="I58" s="15">
        <f t="shared" si="0"/>
        <v>81338.15</v>
      </c>
      <c r="J58" s="15">
        <f t="shared" si="0"/>
        <v>0</v>
      </c>
      <c r="K58" s="15">
        <f t="shared" si="0"/>
        <v>863741.3400000001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245</v>
      </c>
      <c r="C4" s="4" t="s">
        <v>346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</row>
    <row r="9" spans="1:12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</row>
    <row r="10" spans="1:12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263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194</v>
      </c>
    </row>
    <row r="12" spans="1:12" ht="12.75">
      <c r="A12" s="1" t="s">
        <v>110</v>
      </c>
      <c r="B12" t="s">
        <v>264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194</v>
      </c>
    </row>
    <row r="13" spans="1:12" ht="12.75">
      <c r="A13" s="1" t="s">
        <v>111</v>
      </c>
      <c r="B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194</v>
      </c>
    </row>
    <row r="14" spans="1:12" ht="12.75">
      <c r="A14" s="1" t="s">
        <v>112</v>
      </c>
      <c r="B14" t="s">
        <v>266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194</v>
      </c>
    </row>
    <row r="15" spans="1:12" ht="12.75">
      <c r="A15" s="1" t="s">
        <v>113</v>
      </c>
      <c r="B15" t="s">
        <v>267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194</v>
      </c>
    </row>
    <row r="16" spans="1:12" ht="12.75">
      <c r="A16" s="1" t="s">
        <v>114</v>
      </c>
      <c r="B16" t="s">
        <v>268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194</v>
      </c>
    </row>
    <row r="17" spans="1:12" ht="12.75">
      <c r="A17" s="1" t="s">
        <v>115</v>
      </c>
      <c r="B17" t="s">
        <v>269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194</v>
      </c>
    </row>
    <row r="18" spans="1:12" ht="12.75">
      <c r="A18" s="1" t="s">
        <v>116</v>
      </c>
      <c r="B18" t="s">
        <v>270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194</v>
      </c>
    </row>
    <row r="19" spans="1:12" ht="12.75">
      <c r="A19" s="1" t="s">
        <v>117</v>
      </c>
      <c r="B19" t="s">
        <v>271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194</v>
      </c>
    </row>
    <row r="20" spans="1:12" ht="12.75">
      <c r="A20" s="1" t="s">
        <v>118</v>
      </c>
      <c r="B20" t="s">
        <v>272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194</v>
      </c>
    </row>
    <row r="21" spans="1:12" ht="12.75">
      <c r="A21" s="1" t="s">
        <v>119</v>
      </c>
      <c r="B21" t="s">
        <v>273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194</v>
      </c>
    </row>
    <row r="22" spans="1:12" ht="12.75">
      <c r="A22" s="1" t="s">
        <v>120</v>
      </c>
      <c r="B22" t="s">
        <v>274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194</v>
      </c>
    </row>
    <row r="23" spans="1:12" ht="12.75">
      <c r="A23" s="1" t="s">
        <v>121</v>
      </c>
      <c r="B23" t="s">
        <v>275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194</v>
      </c>
    </row>
    <row r="24" spans="1:12" ht="12.75">
      <c r="A24" s="1" t="s">
        <v>122</v>
      </c>
      <c r="B24" t="s">
        <v>276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194</v>
      </c>
    </row>
    <row r="25" spans="1:12" ht="12.75">
      <c r="A25" s="1" t="s">
        <v>123</v>
      </c>
      <c r="B25" t="s">
        <v>277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194</v>
      </c>
    </row>
    <row r="26" spans="1:12" ht="12.75">
      <c r="A26" s="1" t="s">
        <v>124</v>
      </c>
      <c r="B26" t="s">
        <v>278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194</v>
      </c>
    </row>
    <row r="27" spans="1:12" ht="12.75">
      <c r="A27" s="1" t="s">
        <v>125</v>
      </c>
      <c r="B27" t="s">
        <v>279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194</v>
      </c>
    </row>
    <row r="28" spans="1:12" ht="12.75">
      <c r="A28" s="1" t="s">
        <v>126</v>
      </c>
      <c r="B28" t="s">
        <v>280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194</v>
      </c>
    </row>
    <row r="29" spans="1:12" ht="12.75">
      <c r="A29" s="1" t="s">
        <v>127</v>
      </c>
      <c r="B29" t="s">
        <v>281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194</v>
      </c>
    </row>
    <row r="30" spans="1:12" ht="12.75">
      <c r="A30" s="1" t="s">
        <v>128</v>
      </c>
      <c r="B30" t="s">
        <v>282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194</v>
      </c>
    </row>
    <row r="31" spans="1:12" ht="12.75">
      <c r="A31" s="1" t="s">
        <v>129</v>
      </c>
      <c r="B31" t="s">
        <v>283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194</v>
      </c>
    </row>
    <row r="32" spans="1:12" ht="12.75">
      <c r="A32" s="1" t="s">
        <v>130</v>
      </c>
      <c r="B32" t="s">
        <v>284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194</v>
      </c>
    </row>
    <row r="33" spans="1:12" ht="12.75">
      <c r="A33" s="1" t="s">
        <v>131</v>
      </c>
      <c r="B33" t="s">
        <v>285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194</v>
      </c>
    </row>
    <row r="34" spans="1:12" ht="12.75">
      <c r="A34" s="1" t="s">
        <v>132</v>
      </c>
      <c r="B34" t="s">
        <v>286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194</v>
      </c>
    </row>
    <row r="35" spans="1:12" ht="12.75">
      <c r="A35" s="1" t="s">
        <v>133</v>
      </c>
      <c r="B35" t="s">
        <v>287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194</v>
      </c>
    </row>
    <row r="36" spans="1:12" ht="12.75">
      <c r="A36" s="1" t="s">
        <v>134</v>
      </c>
      <c r="B36" t="s">
        <v>288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194</v>
      </c>
    </row>
    <row r="37" spans="1:12" ht="12.75">
      <c r="A37" s="1" t="s">
        <v>135</v>
      </c>
      <c r="B37" t="s">
        <v>289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194</v>
      </c>
    </row>
    <row r="38" spans="1:12" ht="12.75">
      <c r="A38" s="1" t="s">
        <v>136</v>
      </c>
      <c r="B38" t="s">
        <v>290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194</v>
      </c>
    </row>
    <row r="39" spans="1:12" ht="12.75">
      <c r="A39" s="1" t="s">
        <v>137</v>
      </c>
      <c r="B39" t="s">
        <v>291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194</v>
      </c>
    </row>
    <row r="40" spans="1:12" ht="12.75">
      <c r="A40" s="1" t="s">
        <v>138</v>
      </c>
      <c r="B40" t="s">
        <v>292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194</v>
      </c>
    </row>
    <row r="41" spans="1:12" ht="12.75">
      <c r="A41" s="1" t="s">
        <v>139</v>
      </c>
      <c r="B41" t="s">
        <v>293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194</v>
      </c>
    </row>
    <row r="42" spans="1:12" ht="12.75">
      <c r="A42" s="1" t="s">
        <v>140</v>
      </c>
      <c r="B42" t="s">
        <v>294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194</v>
      </c>
    </row>
    <row r="43" spans="1:12" ht="12.75">
      <c r="A43" s="1" t="s">
        <v>141</v>
      </c>
      <c r="B43" t="s">
        <v>295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194</v>
      </c>
    </row>
    <row r="44" spans="1:12" ht="12.75">
      <c r="A44" s="1" t="s">
        <v>142</v>
      </c>
      <c r="B44" t="s">
        <v>296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194</v>
      </c>
    </row>
    <row r="45" spans="1:12" ht="12.75">
      <c r="A45" s="1" t="s">
        <v>143</v>
      </c>
      <c r="B45" t="s">
        <v>297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194</v>
      </c>
    </row>
    <row r="46" spans="1:12" ht="12.75">
      <c r="A46" s="1" t="s">
        <v>144</v>
      </c>
      <c r="B46" t="s">
        <v>145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194</v>
      </c>
    </row>
    <row r="47" spans="1:12" ht="12.75">
      <c r="A47" s="1" t="s">
        <v>146</v>
      </c>
      <c r="B47" t="s">
        <v>298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194</v>
      </c>
    </row>
    <row r="48" spans="1:12" ht="12.75">
      <c r="A48" s="1" t="s">
        <v>147</v>
      </c>
      <c r="B48" t="s">
        <v>299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194</v>
      </c>
    </row>
    <row r="49" spans="1:12" ht="12.75">
      <c r="A49" s="1" t="s">
        <v>148</v>
      </c>
      <c r="B49" t="s">
        <v>300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194</v>
      </c>
    </row>
    <row r="50" spans="1:12" ht="12.75">
      <c r="A50" s="1" t="s">
        <v>149</v>
      </c>
      <c r="B50" t="s">
        <v>301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194</v>
      </c>
    </row>
    <row r="51" spans="1:12" ht="12.75">
      <c r="A51" s="1" t="s">
        <v>150</v>
      </c>
      <c r="B51" t="s">
        <v>302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194</v>
      </c>
    </row>
    <row r="52" spans="1:12" ht="12.75">
      <c r="A52" s="1" t="s">
        <v>151</v>
      </c>
      <c r="B52" t="s">
        <v>303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194</v>
      </c>
    </row>
    <row r="53" spans="1:12" ht="12.75">
      <c r="A53" s="1" t="s">
        <v>152</v>
      </c>
      <c r="B53" t="s">
        <v>304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194</v>
      </c>
    </row>
    <row r="54" spans="1:12" ht="12.75">
      <c r="A54" s="1" t="s">
        <v>153</v>
      </c>
      <c r="B54" t="s">
        <v>305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194</v>
      </c>
    </row>
    <row r="55" spans="1:12" ht="12.75">
      <c r="A55" s="1" t="s">
        <v>154</v>
      </c>
      <c r="B55" t="s">
        <v>306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194</v>
      </c>
    </row>
    <row r="56" spans="1:12" ht="12.75">
      <c r="A56" s="1" t="s">
        <v>155</v>
      </c>
      <c r="B56" t="s">
        <v>307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194</v>
      </c>
    </row>
    <row r="57" spans="1:12" ht="12.75">
      <c r="A57" s="1" t="s">
        <v>156</v>
      </c>
      <c r="B57" t="s">
        <v>308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194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1" t="s">
        <v>241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6" ht="15" customHeight="1">
      <c r="A3" s="44" t="s">
        <v>242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P3" s="21" t="s">
        <v>194</v>
      </c>
    </row>
    <row r="4" spans="1:16" ht="12.75">
      <c r="A4" s="2"/>
      <c r="B4" s="3" t="s">
        <v>245</v>
      </c>
      <c r="C4" s="4" t="s">
        <v>215</v>
      </c>
      <c r="D4" s="4"/>
      <c r="E4" s="5"/>
      <c r="F4" s="5"/>
      <c r="G4" s="5"/>
      <c r="H4" s="5"/>
      <c r="I4" s="5"/>
      <c r="J4" s="5"/>
      <c r="K4" s="5"/>
      <c r="L4" s="6"/>
      <c r="P4" s="21" t="s">
        <v>195</v>
      </c>
    </row>
    <row r="5" spans="1:16" ht="12.75">
      <c r="A5" s="2"/>
      <c r="B5" s="3" t="s">
        <v>246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  <c r="P5" s="21" t="s">
        <v>196</v>
      </c>
    </row>
    <row r="6" spans="1:16" ht="12.75">
      <c r="A6" s="8"/>
      <c r="B6" s="9" t="s">
        <v>247</v>
      </c>
      <c r="C6" s="10" t="s">
        <v>248</v>
      </c>
      <c r="D6" s="10"/>
      <c r="E6" s="11"/>
      <c r="F6" s="11"/>
      <c r="G6" s="11"/>
      <c r="H6" s="11"/>
      <c r="I6" s="11"/>
      <c r="J6" s="11"/>
      <c r="K6" s="11"/>
      <c r="L6" s="12"/>
      <c r="P6" s="21" t="s">
        <v>197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1" t="s">
        <v>198</v>
      </c>
    </row>
    <row r="8" spans="1:16" ht="12.75">
      <c r="A8" s="16"/>
      <c r="B8" s="16"/>
      <c r="C8" s="32" t="s">
        <v>249</v>
      </c>
      <c r="D8" s="33"/>
      <c r="E8" s="33"/>
      <c r="F8" s="33"/>
      <c r="G8" s="33"/>
      <c r="H8" s="33"/>
      <c r="I8" s="34"/>
      <c r="J8" s="16" t="s">
        <v>250</v>
      </c>
      <c r="K8" s="35" t="s">
        <v>251</v>
      </c>
      <c r="L8" s="35" t="s">
        <v>252</v>
      </c>
      <c r="P8" s="21" t="s">
        <v>199</v>
      </c>
    </row>
    <row r="9" spans="1:16" ht="25.5">
      <c r="A9" s="16"/>
      <c r="B9" s="16"/>
      <c r="C9" s="16" t="s">
        <v>253</v>
      </c>
      <c r="D9" s="16" t="s">
        <v>254</v>
      </c>
      <c r="E9" s="16" t="s">
        <v>255</v>
      </c>
      <c r="F9" s="16" t="s">
        <v>256</v>
      </c>
      <c r="G9" s="16" t="s">
        <v>257</v>
      </c>
      <c r="H9" s="16" t="s">
        <v>258</v>
      </c>
      <c r="I9" s="16" t="s">
        <v>259</v>
      </c>
      <c r="J9" s="16" t="s">
        <v>260</v>
      </c>
      <c r="K9" s="36"/>
      <c r="L9" s="36"/>
      <c r="P9" s="21" t="s">
        <v>200</v>
      </c>
    </row>
    <row r="10" spans="1:16" ht="12.75">
      <c r="A10" s="16" t="s">
        <v>261</v>
      </c>
      <c r="B10" s="16" t="s">
        <v>262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  <c r="P10" s="21" t="s">
        <v>201</v>
      </c>
    </row>
    <row r="11" spans="1:16" ht="12.75">
      <c r="A11" t="s">
        <v>109</v>
      </c>
      <c r="B11" t="s">
        <v>263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  <c r="P11" s="21" t="s">
        <v>204</v>
      </c>
    </row>
    <row r="12" spans="1:16" ht="12.75">
      <c r="A12" t="s">
        <v>110</v>
      </c>
      <c r="B12" t="s">
        <v>264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1" t="s">
        <v>203</v>
      </c>
    </row>
    <row r="13" spans="1:12" ht="12.75">
      <c r="A13" t="s">
        <v>111</v>
      </c>
      <c r="B13" t="s">
        <v>265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112</v>
      </c>
      <c r="B14" t="s">
        <v>266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113</v>
      </c>
      <c r="B15" t="s">
        <v>267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12.75">
      <c r="A16" t="s">
        <v>114</v>
      </c>
      <c r="B16" t="s">
        <v>268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12.75">
      <c r="A17" t="s">
        <v>115</v>
      </c>
      <c r="B17" t="s">
        <v>269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116</v>
      </c>
      <c r="B18" t="s">
        <v>270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117</v>
      </c>
      <c r="B19" t="s">
        <v>271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118</v>
      </c>
      <c r="B20" t="s">
        <v>272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119</v>
      </c>
      <c r="B21" t="s">
        <v>273</v>
      </c>
      <c r="C21" s="13">
        <v>933566.3570000001</v>
      </c>
      <c r="D21" s="13">
        <v>385121.87200000003</v>
      </c>
      <c r="E21" s="13">
        <v>1357584.73</v>
      </c>
      <c r="F21" s="13">
        <v>2676272.959</v>
      </c>
      <c r="G21" s="13">
        <v>0</v>
      </c>
      <c r="H21" s="13">
        <v>2676272.959</v>
      </c>
      <c r="I21" s="13">
        <v>0</v>
      </c>
      <c r="J21" s="13">
        <v>0</v>
      </c>
      <c r="K21" s="13">
        <v>2676272.959</v>
      </c>
      <c r="L21" s="1" t="s">
        <v>196</v>
      </c>
    </row>
    <row r="22" spans="1:12" ht="12.75">
      <c r="A22" t="s">
        <v>120</v>
      </c>
      <c r="B22" t="s">
        <v>274</v>
      </c>
      <c r="C22" s="13">
        <v>1523446.7349999999</v>
      </c>
      <c r="D22" s="13">
        <v>947431.3849999999</v>
      </c>
      <c r="E22" s="13">
        <v>1929107.7</v>
      </c>
      <c r="F22" s="13">
        <v>4399985.819999999</v>
      </c>
      <c r="G22" s="13">
        <v>0</v>
      </c>
      <c r="H22" s="13">
        <v>4399985.819999999</v>
      </c>
      <c r="I22" s="13">
        <v>0</v>
      </c>
      <c r="J22" s="13">
        <v>0</v>
      </c>
      <c r="K22" s="13">
        <v>4399985.819999999</v>
      </c>
      <c r="L22" s="1" t="s">
        <v>196</v>
      </c>
    </row>
    <row r="23" spans="1:12" ht="12.75">
      <c r="A23" t="s">
        <v>121</v>
      </c>
      <c r="B23" t="s">
        <v>275</v>
      </c>
      <c r="C23" s="13">
        <v>50995.67</v>
      </c>
      <c r="D23" s="13">
        <v>2806699.0989999995</v>
      </c>
      <c r="E23" s="13">
        <v>451000.3</v>
      </c>
      <c r="F23" s="13">
        <v>3308695.068999999</v>
      </c>
      <c r="G23" s="13">
        <v>0</v>
      </c>
      <c r="H23" s="13">
        <v>3308695.068999999</v>
      </c>
      <c r="I23" s="13">
        <v>0</v>
      </c>
      <c r="J23" s="13">
        <v>0</v>
      </c>
      <c r="K23" s="13">
        <v>3308695.068999999</v>
      </c>
      <c r="L23" s="1" t="s">
        <v>196</v>
      </c>
    </row>
    <row r="24" spans="1:12" ht="12.75">
      <c r="A24" t="s">
        <v>122</v>
      </c>
      <c r="B24" t="s">
        <v>276</v>
      </c>
      <c r="C24" s="13">
        <v>462734.85000000003</v>
      </c>
      <c r="D24" s="13">
        <v>420604.1110000001</v>
      </c>
      <c r="E24" s="13">
        <v>101813.32</v>
      </c>
      <c r="F24" s="13">
        <v>985152.2810000002</v>
      </c>
      <c r="G24" s="13">
        <v>0</v>
      </c>
      <c r="H24" s="13">
        <v>985152.2810000002</v>
      </c>
      <c r="I24" s="13">
        <v>0</v>
      </c>
      <c r="J24" s="13">
        <v>0</v>
      </c>
      <c r="K24" s="13">
        <v>985152.2810000002</v>
      </c>
      <c r="L24" s="1" t="s">
        <v>196</v>
      </c>
    </row>
    <row r="25" spans="1:12" ht="12.75">
      <c r="A25" t="s">
        <v>123</v>
      </c>
      <c r="B25" t="s">
        <v>277</v>
      </c>
      <c r="C25" s="13">
        <v>0</v>
      </c>
      <c r="D25" s="13">
        <v>4682378.4399999995</v>
      </c>
      <c r="E25" s="13">
        <v>0</v>
      </c>
      <c r="F25" s="13">
        <v>4682378.4399999995</v>
      </c>
      <c r="G25" s="13">
        <v>0</v>
      </c>
      <c r="H25" s="13">
        <v>4682378.4399999995</v>
      </c>
      <c r="I25" s="13">
        <v>0</v>
      </c>
      <c r="J25" s="13">
        <v>0</v>
      </c>
      <c r="K25" s="13">
        <v>4682378.4399999995</v>
      </c>
      <c r="L25" s="1" t="s">
        <v>196</v>
      </c>
    </row>
    <row r="26" spans="1:12" ht="12.75">
      <c r="A26" t="s">
        <v>124</v>
      </c>
      <c r="B26" t="s">
        <v>278</v>
      </c>
      <c r="C26" s="13">
        <v>106314.81</v>
      </c>
      <c r="D26" s="13">
        <v>5068390.86</v>
      </c>
      <c r="E26" s="13">
        <v>131745.8</v>
      </c>
      <c r="F26" s="13">
        <v>5306451.47</v>
      </c>
      <c r="G26" s="13">
        <v>0</v>
      </c>
      <c r="H26" s="13">
        <v>5306451.47</v>
      </c>
      <c r="I26" s="13">
        <v>0</v>
      </c>
      <c r="J26" s="13">
        <v>0</v>
      </c>
      <c r="K26" s="13">
        <v>5306451.47</v>
      </c>
      <c r="L26" s="1" t="s">
        <v>196</v>
      </c>
    </row>
    <row r="27" spans="1:12" ht="12.75">
      <c r="A27" t="s">
        <v>125</v>
      </c>
      <c r="B27" t="s">
        <v>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126</v>
      </c>
      <c r="B28" t="s">
        <v>280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ht="12.75">
      <c r="A29" t="s">
        <v>127</v>
      </c>
      <c r="B29" t="s">
        <v>281</v>
      </c>
      <c r="C29" s="13">
        <v>1013065.7471610237</v>
      </c>
      <c r="D29" s="13">
        <v>1013926.3614261387</v>
      </c>
      <c r="E29" s="13">
        <v>1621258.7444128376</v>
      </c>
      <c r="F29" s="13">
        <v>3648250.853</v>
      </c>
      <c r="G29" s="13">
        <v>0</v>
      </c>
      <c r="H29" s="13">
        <v>3648250.853</v>
      </c>
      <c r="I29" s="13">
        <v>0</v>
      </c>
      <c r="J29" s="13">
        <v>0</v>
      </c>
      <c r="K29" s="13">
        <v>3648250.853</v>
      </c>
      <c r="L29" s="1" t="s">
        <v>196</v>
      </c>
    </row>
    <row r="30" spans="1:12" ht="12.75">
      <c r="A30" t="s">
        <v>128</v>
      </c>
      <c r="B30" t="s">
        <v>282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12.75">
      <c r="A31" t="s">
        <v>129</v>
      </c>
      <c r="B31" t="s">
        <v>283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130</v>
      </c>
      <c r="B32" t="s">
        <v>284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12.75">
      <c r="A33" t="s">
        <v>131</v>
      </c>
      <c r="B33" t="s">
        <v>285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132</v>
      </c>
      <c r="B34" t="s">
        <v>286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133</v>
      </c>
      <c r="B35" t="s">
        <v>287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134</v>
      </c>
      <c r="B36" t="s">
        <v>288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135</v>
      </c>
      <c r="B37" t="s">
        <v>289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136</v>
      </c>
      <c r="B38" t="s">
        <v>290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12.75">
      <c r="A39" t="s">
        <v>137</v>
      </c>
      <c r="B39" t="s">
        <v>291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138</v>
      </c>
      <c r="B40" t="s">
        <v>292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139</v>
      </c>
      <c r="B41" t="s">
        <v>293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140</v>
      </c>
      <c r="B42" t="s">
        <v>294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141</v>
      </c>
      <c r="B43" t="s">
        <v>295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142</v>
      </c>
      <c r="B44" t="s">
        <v>296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143</v>
      </c>
      <c r="B45" t="s">
        <v>297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146</v>
      </c>
      <c r="B47" t="s">
        <v>298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147</v>
      </c>
      <c r="B48" t="s">
        <v>299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148</v>
      </c>
      <c r="B49" t="s">
        <v>300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149</v>
      </c>
      <c r="B50" t="s">
        <v>301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150</v>
      </c>
      <c r="B51" t="s">
        <v>302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151</v>
      </c>
      <c r="B52" t="s">
        <v>303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152</v>
      </c>
      <c r="B53" t="s">
        <v>304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153</v>
      </c>
      <c r="B54" t="s">
        <v>305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154</v>
      </c>
      <c r="B55" t="s">
        <v>306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155</v>
      </c>
      <c r="B56" t="s">
        <v>307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4090124.169161024</v>
      </c>
      <c r="D58" s="15">
        <f t="shared" si="0"/>
        <v>15324552.12842614</v>
      </c>
      <c r="E58" s="15">
        <f t="shared" si="0"/>
        <v>5592510.594412837</v>
      </c>
      <c r="F58" s="15">
        <f t="shared" si="0"/>
        <v>25007186.891999997</v>
      </c>
      <c r="G58" s="15">
        <f t="shared" si="0"/>
        <v>0</v>
      </c>
      <c r="H58" s="15">
        <f t="shared" si="0"/>
        <v>25007186.891999997</v>
      </c>
      <c r="I58" s="15">
        <f t="shared" si="0"/>
        <v>0</v>
      </c>
      <c r="J58" s="15">
        <f t="shared" si="0"/>
        <v>0</v>
      </c>
      <c r="K58" s="15">
        <f t="shared" si="0"/>
        <v>25007186.891999997</v>
      </c>
      <c r="L58" s="18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$P$2:$P$12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UGALDE LUJANBIO, Olatz</cp:lastModifiedBy>
  <cp:lastPrinted>2022-12-02T07:07:06Z</cp:lastPrinted>
  <dcterms:created xsi:type="dcterms:W3CDTF">2017-11-23T12:21:26Z</dcterms:created>
  <dcterms:modified xsi:type="dcterms:W3CDTF">2023-02-01T08:00:28Z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